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aerisenergy.sharepoint.com/sites/DiretoriadePlanejamento/DEPARTAMENTOS/01 - PLANEJAMENTO/RI/1 Divulgação de Resultados/Planilha Interativa/Divulgação/"/>
    </mc:Choice>
  </mc:AlternateContent>
  <xr:revisionPtr revIDLastSave="371" documentId="8_{36067E1A-E386-4939-81EB-376A2F05CD9A}" xr6:coauthVersionLast="47" xr6:coauthVersionMax="47" xr10:uidLastSave="{F5B92A21-B8D1-4CB8-BEC2-AB9CAA1B54DB}"/>
  <bookViews>
    <workbookView xWindow="28680" yWindow="-120" windowWidth="29040" windowHeight="15720" xr2:uid="{00000000-000D-0000-FFFF-FFFF00000000}"/>
  </bookViews>
  <sheets>
    <sheet name="Sumário" sheetId="11" r:id="rId1"/>
    <sheet name="Dados" sheetId="9" r:id="rId2"/>
    <sheet name="Balanço Patrimonial" sheetId="5" r:id="rId3"/>
    <sheet name="DRE" sheetId="8" r:id="rId4"/>
    <sheet name="Fluxo de Caixa" sheetId="10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<sst xmlns="http://schemas.openxmlformats.org/spreadsheetml/2006/main" count="316" uniqueCount="191">
  <si>
    <t>Dados</t>
  </si>
  <si>
    <t>ANUAL</t>
  </si>
  <si>
    <t>TRIMESTRAL</t>
  </si>
  <si>
    <t>R$'000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</si>
  <si>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</si>
  <si>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</si>
  <si>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</si>
  <si>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</si>
  <si>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</si>
  <si>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</si>
  <si>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</si>
  <si>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</si>
  <si>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</si>
  <si>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</si>
  <si>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</si>
  <si>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</si>
  <si>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</si>
  <si>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</si>
  <si>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</si>
  <si>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</si>
  <si>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</si>
  <si>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</si>
  <si>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</si>
  <si>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</si>
  <si>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</si>
  <si>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2T24</t>
  </si>
  <si>
    <t>3T24</t>
  </si>
  <si>
    <t>Sets</t>
  </si>
  <si>
    <t>MW Nacional</t>
  </si>
  <si>
    <t>MW Exterior</t>
  </si>
  <si>
    <t>MW Total</t>
  </si>
  <si>
    <t>MW médio por Set</t>
  </si>
  <si>
    <t>Preço Médio (kUSD/MW)²</t>
  </si>
  <si>
    <t>Receita Líquida</t>
  </si>
  <si>
    <t>Receita Pás</t>
  </si>
  <si>
    <t>Receita Serviços</t>
  </si>
  <si>
    <t>EBIT (sem Sudene)</t>
  </si>
  <si>
    <t>(Prejuízo)/Lucro Líquido</t>
  </si>
  <si>
    <t>Divida Liquida</t>
  </si>
  <si>
    <t>Alavancagem (final do período)</t>
  </si>
  <si>
    <t>(1) Média diária de fechamento de vendas divulgada pelo Banco Central em: https://www.bcb.gov.br/estabilidadefinanceira/historicocotacoes</t>
  </si>
  <si>
    <t>(2) Receita Líquida de venda de pás (em reais) ajustada pelo câmbio médio do período dividida pela quantidade de MW produzidos</t>
  </si>
  <si>
    <t>Demonstração do Resultado do Exercício</t>
  </si>
  <si>
    <t>Descrição (R$'000)</t>
  </si>
  <si>
    <t>Operações continuadas</t>
  </si>
  <si>
    <t xml:space="preserve">Receita operacional líquida </t>
  </si>
  <si>
    <t xml:space="preserve"> </t>
  </si>
  <si>
    <t xml:space="preserve">Custos dos produtos vendidos </t>
  </si>
  <si>
    <t>Lucro bruto</t>
  </si>
  <si>
    <t>Receitas (despesas) operacionais:</t>
  </si>
  <si>
    <t>Despesas comerciais, gerais e administrativas</t>
  </si>
  <si>
    <t xml:space="preserve">Despesas tributárias </t>
  </si>
  <si>
    <t>Outras receitas (despesas) operacionais, líquidas</t>
  </si>
  <si>
    <t>Resultado antes das receitas e despesas financeiras</t>
  </si>
  <si>
    <t xml:space="preserve">Despesas financeiras </t>
  </si>
  <si>
    <t xml:space="preserve">Receitas financeiras </t>
  </si>
  <si>
    <t>Resultado financeiro</t>
  </si>
  <si>
    <t>Resultado antes do imposto de renda e da contribuição social</t>
  </si>
  <si>
    <t xml:space="preserve">Imposto de renda e contribuição social – correntes </t>
  </si>
  <si>
    <t xml:space="preserve">Imposto de renda e contribuição social – diferidos </t>
  </si>
  <si>
    <t>Depreciação e Amortização</t>
  </si>
  <si>
    <t>EBITDA</t>
  </si>
  <si>
    <t>Incentivo Fiscal SUDENE</t>
  </si>
  <si>
    <t>Incentivo de longo prazo + Consultoria Performance</t>
  </si>
  <si>
    <t>Balanço Patrimonial</t>
  </si>
  <si>
    <t>Ativo Circulante</t>
  </si>
  <si>
    <t>Caixa e equivalentes de caixa</t>
  </si>
  <si>
    <t>Contas a receber de clientes</t>
  </si>
  <si>
    <t>Estoques</t>
  </si>
  <si>
    <t>Tributos a recuperar</t>
  </si>
  <si>
    <t>Instrumentos financeiros derivativos</t>
  </si>
  <si>
    <t>Outras contas a receber</t>
  </si>
  <si>
    <t>Partes relacionadas</t>
  </si>
  <si>
    <t>Total Ativo Circulante</t>
  </si>
  <si>
    <t>Ativo Não Circulante</t>
  </si>
  <si>
    <t>Ativo fiscal diferido</t>
  </si>
  <si>
    <t>Imobilizado</t>
  </si>
  <si>
    <t>Direito de Uso em Arrendamento</t>
  </si>
  <si>
    <t>Intangível</t>
  </si>
  <si>
    <t>Total Ativo não circulante</t>
  </si>
  <si>
    <t>Total Ativo</t>
  </si>
  <si>
    <t>Passivo Circulante</t>
  </si>
  <si>
    <t>Fornecedores</t>
  </si>
  <si>
    <t>Emprestimos e financiamentos</t>
  </si>
  <si>
    <t>Salarios e encargos sociais</t>
  </si>
  <si>
    <t>Impostos a recolher</t>
  </si>
  <si>
    <t>Adiantamento de clientes</t>
  </si>
  <si>
    <t>Dividendos a pagar</t>
  </si>
  <si>
    <t>Outras contas a pagar</t>
  </si>
  <si>
    <t>Total Passivo Circulante</t>
  </si>
  <si>
    <t>Passivo Não Circulante</t>
  </si>
  <si>
    <t xml:space="preserve">Emprestimos, financiamentos e debêntures </t>
  </si>
  <si>
    <t>Passivo fiscal diferido</t>
  </si>
  <si>
    <t>Total passivo não circulante</t>
  </si>
  <si>
    <t>Total passivo</t>
  </si>
  <si>
    <t>Total do patrimônio liquido</t>
  </si>
  <si>
    <t>Total passivo e patrimonio liquido</t>
  </si>
  <si>
    <t>Demonstrações dos fluxos de caixa - Método indireto</t>
  </si>
  <si>
    <t xml:space="preserve"> 4T20</t>
  </si>
  <si>
    <t>Fluxos de caixa das atividades operacionais</t>
  </si>
  <si>
    <t>Ajustes para conciliar o resultado às disponibilidades (aplicadas nas) geradas pelas atividades operacionais:</t>
  </si>
  <si>
    <t>Depreciação Direito de Uso</t>
  </si>
  <si>
    <t>Variação cambial de instrumentos financeiros</t>
  </si>
  <si>
    <t>Plano Pagamento baseado em ações</t>
  </si>
  <si>
    <t>Juros sobre arrendamento</t>
  </si>
  <si>
    <t>Variações de ativos e passivos</t>
  </si>
  <si>
    <t xml:space="preserve">Contas a receber de clientes </t>
  </si>
  <si>
    <t xml:space="preserve">Estoques </t>
  </si>
  <si>
    <t xml:space="preserve">Tributos a recuperar </t>
  </si>
  <si>
    <t xml:space="preserve">Outras contas a receber </t>
  </si>
  <si>
    <t xml:space="preserve">Fornecedores </t>
  </si>
  <si>
    <t xml:space="preserve">Obrigações sociais e trabalhistas </t>
  </si>
  <si>
    <t xml:space="preserve">Tributos a recolher </t>
  </si>
  <si>
    <t xml:space="preserve">Adiantamentos de clientes </t>
  </si>
  <si>
    <t xml:space="preserve">Outras contas a pagar </t>
  </si>
  <si>
    <t>Caixa (aplicado nas) gerado pelas atividades operacionais</t>
  </si>
  <si>
    <t xml:space="preserve">Imposto de renda e contribuição social pagos </t>
  </si>
  <si>
    <t xml:space="preserve">Juros pagos sobre empréstimos e financiamentos </t>
  </si>
  <si>
    <t>Juros pagos sobre arrendamentos</t>
  </si>
  <si>
    <t>Caixa líquido (aplicado nas) gerado pelas atividades operacionais</t>
  </si>
  <si>
    <t>Fluxos de caixa das atividades de investimentos</t>
  </si>
  <si>
    <t xml:space="preserve">Aquisição de imobilizado </t>
  </si>
  <si>
    <t xml:space="preserve">Recebimento pela venda de ativo imobilizado </t>
  </si>
  <si>
    <t>Recebimento de partes relacionadas</t>
  </si>
  <si>
    <t>Emprestimos a partes relacionadas</t>
  </si>
  <si>
    <t xml:space="preserve">Aquisição de intangível </t>
  </si>
  <si>
    <t>Aquisição de investimento</t>
  </si>
  <si>
    <t>Caixa líquido aplicado nas atividades de investimento</t>
  </si>
  <si>
    <t>Fluxos de caixa das atividades de financiamentos</t>
  </si>
  <si>
    <t>Aquisição de ativos financeiros</t>
  </si>
  <si>
    <t>Resgate de ativos financeiros</t>
  </si>
  <si>
    <t xml:space="preserve">Empréstimos captados </t>
  </si>
  <si>
    <t xml:space="preserve">Empréstimos amortizados </t>
  </si>
  <si>
    <t>Custos de transação relacionados à captações</t>
  </si>
  <si>
    <t>Emissão de debêntures</t>
  </si>
  <si>
    <t>Recompra de debêntures</t>
  </si>
  <si>
    <t xml:space="preserve">Adiantamento de dividendos </t>
  </si>
  <si>
    <t xml:space="preserve">Distribuição de dividendos </t>
  </si>
  <si>
    <t xml:space="preserve">Aporte de capital </t>
  </si>
  <si>
    <t>Recursos Líquidos captados no IPO</t>
  </si>
  <si>
    <t>Pagamentos de arrendamento</t>
  </si>
  <si>
    <t xml:space="preserve">Partes relacionadas </t>
  </si>
  <si>
    <t>Recompra de Ações da Cia</t>
  </si>
  <si>
    <t>Gasto com emissões de ações</t>
  </si>
  <si>
    <t>Caixa líquido gerado pelas atividades de financiamento</t>
  </si>
  <si>
    <t>(Redução)/Acréscimo no caixa e equivalentes de caixa</t>
  </si>
  <si>
    <t xml:space="preserve">Caixa e equivalentes de caixa no início do período </t>
  </si>
  <si>
    <t xml:space="preserve">Ganhos (perdas) cambiais sobre caixa e contas garantidas </t>
  </si>
  <si>
    <t xml:space="preserve">Caixa e equivalentes de caixa no final do período </t>
  </si>
  <si>
    <t>EBITDA ajustado</t>
  </si>
  <si>
    <t>4T24</t>
  </si>
  <si>
    <t>Outros</t>
  </si>
  <si>
    <t>Impairment (one-off efeito não caixa)</t>
  </si>
  <si>
    <t>Perda por redução a valor recuperável</t>
  </si>
  <si>
    <t>Provisão para perdas em estoque</t>
  </si>
  <si>
    <t>Comercializadora de energia</t>
  </si>
  <si>
    <t>Depreciação e amortização</t>
  </si>
  <si>
    <t>Resultado líquido apurado na alienação de imobilizado</t>
  </si>
  <si>
    <t>Variação cambial sobre a divida</t>
  </si>
  <si>
    <t>Despesas financeiras - líquidas</t>
  </si>
  <si>
    <t>Rendimento de ativos financeiros</t>
  </si>
  <si>
    <t>-</t>
  </si>
  <si>
    <t>1T25</t>
  </si>
  <si>
    <t>(3)</t>
  </si>
  <si>
    <t>(3) Em decorrência da renegociação das dívidas no 1T25, foi acordada a exclusão do indicador de covenants financeiros da Companhia, eliminando,
assim, a obrigação de monitorar o índice de alavancagem.</t>
  </si>
  <si>
    <t>2T25</t>
  </si>
  <si>
    <t>Variação cambial sobre mútuo</t>
  </si>
  <si>
    <t>Aquisição em titulos e valores mobiliários</t>
  </si>
  <si>
    <t>3T25</t>
  </si>
  <si>
    <t>Provisão para riscos tributários, cíveis e trabalhistas</t>
  </si>
  <si>
    <t>Despesas com reestruturação da dívida</t>
  </si>
  <si>
    <t>Desagio ICMS</t>
  </si>
  <si>
    <t>Provisão para créditos de liquidação duvidosa</t>
  </si>
  <si>
    <t>Outras despesas operacionais</t>
  </si>
  <si>
    <t>Lucro/Prejuízo antes do imposto de renda</t>
  </si>
  <si>
    <t xml:space="preserve">Imposto de renda e contribuição social </t>
  </si>
  <si>
    <t>4T25</t>
  </si>
  <si>
    <t>Resultado do valor Justo dos contratos de Energia</t>
  </si>
  <si>
    <t>Valor justo dos contratos de energia</t>
  </si>
  <si>
    <t>Juros sobre operações de mútuo</t>
  </si>
  <si>
    <t>Resultado do valor justo dos contratos de energia</t>
  </si>
  <si>
    <t>Perda sobre recebimento de cliente</t>
  </si>
  <si>
    <t>Ativos financeiros</t>
  </si>
  <si>
    <t>Passivo de arrendamento</t>
  </si>
  <si>
    <t xml:space="preserve">Lucro/prejuízo do período </t>
  </si>
  <si>
    <t>Câmbio (BRL/USD)¹</t>
  </si>
  <si>
    <t>1T26</t>
  </si>
  <si>
    <t>EBITDA Ajustado</t>
  </si>
  <si>
    <t>Perdas estimadas com crédito de liquidação duvidosa</t>
  </si>
  <si>
    <t xml:space="preserve">Variação cambial de empréstimos e financiamentos </t>
  </si>
  <si>
    <t>Resultado de equivalência patrimonial (Nota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</si>
</sst>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#,##0_ ;[Red]\-#,##0\ "/>
    <numFmt numFmtId="165" formatCode="#,##0.0_ ;[Red]\-#,##0.0\ "/>
    <numFmt numFmtId="166" formatCode="_(* #,##0_);_(* \(#,##0\);_(* &quot;-&quot;_);_(@_)"/>
    <numFmt numFmtId="167" formatCode="_(* #,##0_);_(* \(#,##0\);_(* &quot;-&quot;??_);_(@_)"/>
    <numFmt numFmtId="168" formatCode="#,##0.00_ ;[Red]\-#,##0.00\ "/>
    <numFmt numFmtId="169" formatCode="_-* #,##0_-;\-* #,##0_-;_-* &quot;-&quot;??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name val="Tahoma"/>
      <family val="2"/>
    </font>
    <font>
      <sz val="10"/>
      <name val="Geneva"/>
      <family val="2"/>
    </font>
    <font>
      <sz val="10"/>
      <color theme="1"/>
      <name val="Arial"/>
      <family val="2"/>
    </font>
    <font>
      <sz val="10"/>
      <name val="Tahoma"/>
      <family val="2"/>
    </font>
    <font>
      <u/>
      <sz val="10"/>
      <color theme="0"/>
      <name val="Tahoma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10"/>
      <color rgb="FF202124"/>
      <name val="Tahoma"/>
      <family val="2"/>
    </font>
    <font>
      <sz val="11"/>
      <color theme="0"/>
      <name val="Tahoma"/>
      <family val="2"/>
    </font>
    <font>
      <sz val="8"/>
      <color theme="1"/>
      <name val="Tahoma"/>
      <family val="2"/>
    </font>
    <font>
      <sz val="11"/>
      <name val="Tahoma"/>
      <family val="2"/>
    </font>
    <font>
      <sz val="10"/>
      <color rgb="FFFF0000"/>
      <name val="Tahoma"/>
      <family val="2"/>
    </font>
    <font>
      <sz val="8"/>
      <color rgb="FF000000"/>
      <name val="Tahoma"/>
      <family val="2"/>
    </font>
    <font>
      <b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8C1E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37" fontId="7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12">
    <xf numFmtId="0" fontId="0" fillId="0" borderId="0" xfId="0"/>
    <xf numFmtId="37" fontId="6" fillId="0" borderId="0" xfId="2" applyFont="1" applyAlignment="1">
      <alignment horizontal="centerContinuous"/>
    </xf>
    <xf numFmtId="0" fontId="4" fillId="0" borderId="0" xfId="3" applyFont="1"/>
    <xf numFmtId="0" fontId="0" fillId="2" borderId="0" xfId="0" applyFill="1"/>
    <xf numFmtId="0" fontId="2" fillId="0" borderId="0" xfId="3" applyFont="1" applyAlignment="1">
      <alignment horizontal="left" vertical="center" wrapText="1" indent="1"/>
    </xf>
    <xf numFmtId="37" fontId="6" fillId="0" borderId="0" xfId="2" applyFont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quotePrefix="1" applyFont="1" applyFill="1" applyAlignment="1">
      <alignment vertical="center"/>
    </xf>
    <xf numFmtId="0" fontId="3" fillId="3" borderId="0" xfId="0" quotePrefix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/>
    </xf>
    <xf numFmtId="0" fontId="3" fillId="3" borderId="0" xfId="3" applyFont="1" applyFill="1" applyAlignment="1">
      <alignment horizontal="right" vertical="center"/>
    </xf>
    <xf numFmtId="0" fontId="5" fillId="3" borderId="0" xfId="3" applyFont="1" applyFill="1" applyAlignment="1">
      <alignment horizontal="center"/>
    </xf>
    <xf numFmtId="0" fontId="2" fillId="3" borderId="0" xfId="3" applyFont="1" applyFill="1" applyAlignment="1">
      <alignment vertical="center"/>
    </xf>
    <xf numFmtId="0" fontId="4" fillId="3" borderId="0" xfId="3" applyFont="1" applyFill="1" applyAlignment="1">
      <alignment vertical="center"/>
    </xf>
    <xf numFmtId="0" fontId="3" fillId="3" borderId="0" xfId="3" applyFont="1" applyFill="1" applyAlignment="1">
      <alignment vertical="center"/>
    </xf>
    <xf numFmtId="0" fontId="2" fillId="3" borderId="0" xfId="3" applyFont="1" applyFill="1" applyAlignment="1">
      <alignment horizontal="left" vertical="center" wrapText="1"/>
    </xf>
    <xf numFmtId="0" fontId="2" fillId="3" borderId="0" xfId="3" applyFont="1" applyFill="1" applyAlignment="1">
      <alignment horizontal="left" vertical="center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1" fontId="4" fillId="3" borderId="0" xfId="0" applyNumberFormat="1" applyFont="1" applyFill="1" applyAlignment="1">
      <alignment horizontal="center" vertical="center"/>
    </xf>
    <xf numFmtId="0" fontId="3" fillId="3" borderId="0" xfId="3" applyFont="1" applyFill="1"/>
    <xf numFmtId="0" fontId="2" fillId="3" borderId="0" xfId="3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3" borderId="0" xfId="3" applyFont="1" applyFill="1" applyAlignment="1">
      <alignment horizontal="right" vertical="center" wrapText="1"/>
    </xf>
    <xf numFmtId="0" fontId="3" fillId="3" borderId="0" xfId="0" quotePrefix="1" applyFont="1" applyFill="1" applyAlignment="1">
      <alignment horizontal="right" vertical="center"/>
    </xf>
    <xf numFmtId="37" fontId="9" fillId="3" borderId="0" xfId="2" applyFont="1" applyFill="1" applyAlignment="1">
      <alignment horizontal="center"/>
    </xf>
    <xf numFmtId="37" fontId="3" fillId="3" borderId="0" xfId="2" applyFont="1" applyFill="1" applyAlignment="1">
      <alignment horizontal="left"/>
    </xf>
    <xf numFmtId="0" fontId="3" fillId="3" borderId="0" xfId="0" applyFont="1" applyFill="1"/>
    <xf numFmtId="0" fontId="2" fillId="3" borderId="0" xfId="3" quotePrefix="1" applyFont="1" applyFill="1" applyAlignment="1">
      <alignment vertical="center" wrapText="1"/>
    </xf>
    <xf numFmtId="0" fontId="13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 vertical="center"/>
    </xf>
    <xf numFmtId="43" fontId="2" fillId="3" borderId="0" xfId="1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5" fillId="3" borderId="0" xfId="3" applyFont="1" applyFill="1" applyAlignment="1">
      <alignment horizontal="center" vertical="center" wrapText="1"/>
    </xf>
    <xf numFmtId="0" fontId="14" fillId="0" borderId="0" xfId="0" applyFont="1"/>
    <xf numFmtId="164" fontId="4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4" fillId="3" borderId="0" xfId="0" applyFont="1" applyFill="1"/>
    <xf numFmtId="0" fontId="4" fillId="0" borderId="0" xfId="0" applyFont="1" applyAlignment="1">
      <alignment horizontal="right" vertical="center"/>
    </xf>
    <xf numFmtId="166" fontId="4" fillId="0" borderId="0" xfId="0" applyNumberFormat="1" applyFont="1" applyAlignment="1">
      <alignment horizontal="right" vertical="center"/>
    </xf>
    <xf numFmtId="168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/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4" fillId="3" borderId="0" xfId="3" applyFont="1" applyFill="1" applyAlignment="1">
      <alignment vertical="center" wrapText="1"/>
    </xf>
    <xf numFmtId="0" fontId="4" fillId="0" borderId="0" xfId="0" applyFont="1" applyAlignment="1">
      <alignment horizontal="right"/>
    </xf>
    <xf numFmtId="166" fontId="4" fillId="0" borderId="0" xfId="0" applyNumberFormat="1" applyFont="1" applyAlignment="1">
      <alignment horizontal="center" vertical="center"/>
    </xf>
    <xf numFmtId="0" fontId="5" fillId="3" borderId="0" xfId="3" applyFont="1" applyFill="1" applyAlignment="1">
      <alignment horizontal="center" vertical="center"/>
    </xf>
    <xf numFmtId="166" fontId="4" fillId="0" borderId="0" xfId="3" applyNumberFormat="1" applyFont="1" applyAlignment="1">
      <alignment horizontal="right" vertical="center" wrapText="1"/>
    </xf>
    <xf numFmtId="166" fontId="4" fillId="3" borderId="0" xfId="3" applyNumberFormat="1" applyFont="1" applyFill="1" applyAlignment="1">
      <alignment horizontal="right" vertical="center" wrapText="1"/>
    </xf>
    <xf numFmtId="166" fontId="4" fillId="3" borderId="0" xfId="0" applyNumberFormat="1" applyFont="1" applyFill="1" applyAlignment="1">
      <alignment horizontal="center" vertical="center"/>
    </xf>
    <xf numFmtId="166" fontId="4" fillId="0" borderId="0" xfId="0" applyNumberFormat="1" applyFont="1"/>
    <xf numFmtId="166" fontId="5" fillId="0" borderId="0" xfId="0" applyNumberFormat="1" applyFont="1" applyAlignment="1">
      <alignment horizontal="center" vertical="center"/>
    </xf>
    <xf numFmtId="166" fontId="4" fillId="0" borderId="0" xfId="3" applyNumberFormat="1" applyFont="1" applyAlignment="1">
      <alignment horizontal="right"/>
    </xf>
    <xf numFmtId="166" fontId="4" fillId="3" borderId="0" xfId="3" applyNumberFormat="1" applyFont="1" applyFill="1"/>
    <xf numFmtId="0" fontId="4" fillId="0" borderId="0" xfId="0" applyFont="1" applyAlignment="1">
      <alignment vertical="center" wrapText="1"/>
    </xf>
    <xf numFmtId="43" fontId="4" fillId="0" borderId="0" xfId="1" applyFont="1" applyFill="1" applyAlignment="1">
      <alignment horizontal="center" vertical="center"/>
    </xf>
    <xf numFmtId="43" fontId="4" fillId="3" borderId="0" xfId="1" applyFont="1" applyFill="1" applyAlignment="1">
      <alignment horizontal="center" vertical="center"/>
    </xf>
    <xf numFmtId="43" fontId="4" fillId="0" borderId="0" xfId="1" applyFont="1" applyFill="1"/>
    <xf numFmtId="43" fontId="14" fillId="0" borderId="0" xfId="1" applyFont="1"/>
    <xf numFmtId="166" fontId="17" fillId="0" borderId="0" xfId="3" applyNumberFormat="1" applyFont="1"/>
    <xf numFmtId="3" fontId="4" fillId="0" borderId="0" xfId="0" applyNumberFormat="1" applyFont="1" applyAlignment="1">
      <alignment horizontal="right" vertical="center" wrapText="1"/>
    </xf>
    <xf numFmtId="166" fontId="14" fillId="0" borderId="0" xfId="0" applyNumberFormat="1" applyFont="1"/>
    <xf numFmtId="0" fontId="18" fillId="0" borderId="0" xfId="0" applyFont="1"/>
    <xf numFmtId="166" fontId="4" fillId="0" borderId="0" xfId="3" applyNumberFormat="1" applyFont="1"/>
    <xf numFmtId="166" fontId="18" fillId="0" borderId="0" xfId="0" applyNumberFormat="1" applyFont="1"/>
    <xf numFmtId="0" fontId="16" fillId="0" borderId="0" xfId="0" applyFont="1"/>
    <xf numFmtId="0" fontId="14" fillId="0" borderId="0" xfId="0" applyFont="1" applyAlignment="1">
      <alignment horizontal="right" vertical="center"/>
    </xf>
    <xf numFmtId="0" fontId="14" fillId="3" borderId="0" xfId="0" applyFont="1" applyFill="1" applyAlignment="1">
      <alignment horizontal="right"/>
    </xf>
    <xf numFmtId="3" fontId="19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/>
    </xf>
    <xf numFmtId="0" fontId="2" fillId="3" borderId="0" xfId="0" applyFont="1" applyFill="1"/>
    <xf numFmtId="166" fontId="5" fillId="3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right" vertical="center" wrapText="1"/>
    </xf>
    <xf numFmtId="166" fontId="14" fillId="0" borderId="0" xfId="0" applyNumberFormat="1" applyFont="1" applyAlignment="1">
      <alignment horizontal="right"/>
    </xf>
    <xf numFmtId="0" fontId="4" fillId="0" borderId="0" xfId="3" applyFont="1" applyAlignment="1">
      <alignment horizontal="right" vertical="center"/>
    </xf>
    <xf numFmtId="167" fontId="14" fillId="0" borderId="0" xfId="0" applyNumberFormat="1" applyFont="1"/>
    <xf numFmtId="167" fontId="5" fillId="0" borderId="0" xfId="3" applyNumberFormat="1" applyFont="1" applyAlignment="1">
      <alignment horizontal="right" vertical="center"/>
    </xf>
    <xf numFmtId="167" fontId="5" fillId="0" borderId="0" xfId="3" applyNumberFormat="1" applyFont="1" applyAlignment="1">
      <alignment horizontal="right"/>
    </xf>
    <xf numFmtId="1" fontId="14" fillId="3" borderId="0" xfId="0" applyNumberFormat="1" applyFont="1" applyFill="1" applyAlignment="1">
      <alignment horizontal="center"/>
    </xf>
    <xf numFmtId="167" fontId="4" fillId="0" borderId="0" xfId="3" applyNumberFormat="1" applyFont="1" applyAlignment="1">
      <alignment horizontal="right" vertical="center"/>
    </xf>
    <xf numFmtId="1" fontId="21" fillId="3" borderId="0" xfId="0" applyNumberFormat="1" applyFont="1" applyFill="1" applyAlignment="1">
      <alignment horizontal="left"/>
    </xf>
    <xf numFmtId="169" fontId="14" fillId="0" borderId="0" xfId="1" applyNumberFormat="1" applyFont="1" applyFill="1"/>
    <xf numFmtId="166" fontId="5" fillId="0" borderId="0" xfId="3" applyNumberFormat="1" applyFont="1" applyAlignment="1">
      <alignment horizontal="right" vertical="center"/>
    </xf>
    <xf numFmtId="0" fontId="14" fillId="3" borderId="0" xfId="0" applyFont="1" applyFill="1" applyAlignment="1">
      <alignment horizontal="center"/>
    </xf>
    <xf numFmtId="166" fontId="14" fillId="0" borderId="0" xfId="0" applyNumberFormat="1" applyFont="1" applyAlignment="1">
      <alignment horizontal="center"/>
    </xf>
    <xf numFmtId="169" fontId="4" fillId="0" borderId="0" xfId="1" applyNumberFormat="1" applyFont="1" applyFill="1" applyBorder="1" applyAlignment="1">
      <alignment horizontal="right"/>
    </xf>
    <xf numFmtId="167" fontId="5" fillId="0" borderId="0" xfId="0" applyNumberFormat="1" applyFont="1" applyAlignment="1">
      <alignment horizontal="right" vertical="center"/>
    </xf>
    <xf numFmtId="1" fontId="14" fillId="0" borderId="0" xfId="0" applyNumberFormat="1" applyFont="1" applyAlignment="1">
      <alignment horizontal="center"/>
    </xf>
    <xf numFmtId="1" fontId="21" fillId="0" borderId="0" xfId="0" applyNumberFormat="1" applyFont="1" applyAlignment="1">
      <alignment horizontal="left"/>
    </xf>
    <xf numFmtId="0" fontId="14" fillId="0" borderId="0" xfId="0" applyFont="1" applyAlignment="1">
      <alignment horizontal="center"/>
    </xf>
    <xf numFmtId="1" fontId="4" fillId="0" borderId="0" xfId="0" applyNumberFormat="1" applyFont="1"/>
    <xf numFmtId="3" fontId="14" fillId="0" borderId="0" xfId="0" applyNumberFormat="1" applyFont="1"/>
    <xf numFmtId="0" fontId="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69" fontId="5" fillId="0" borderId="0" xfId="1" applyNumberFormat="1" applyFont="1" applyAlignment="1">
      <alignment horizontal="center" vertical="center"/>
    </xf>
    <xf numFmtId="169" fontId="4" fillId="0" borderId="0" xfId="1" applyNumberFormat="1" applyFont="1" applyFill="1"/>
    <xf numFmtId="169" fontId="4" fillId="0" borderId="0" xfId="1" applyNumberFormat="1" applyFont="1" applyFill="1" applyAlignment="1">
      <alignment horizontal="center" vertical="center"/>
    </xf>
    <xf numFmtId="169" fontId="4" fillId="0" borderId="0" xfId="0" applyNumberFormat="1" applyFont="1" applyAlignment="1">
      <alignment horizontal="center" vertical="center"/>
    </xf>
  </cellXfs>
  <cellStyles count="13">
    <cellStyle name="Normal" xfId="0" builtinId="0"/>
    <cellStyle name="Normal 2" xfId="2" xr:uid="{00000000-0005-0000-0000-000002000000}"/>
    <cellStyle name="Normal 3" xfId="3" xr:uid="{00000000-0005-0000-0000-000003000000}"/>
    <cellStyle name="Normal 99" xfId="6" xr:uid="{00000000-0005-0000-0000-000004000000}"/>
    <cellStyle name="Vírgula" xfId="1" builtinId="3"/>
    <cellStyle name="Vírgula 12 2 4" xfId="12" xr:uid="{D9AD0D78-D2CA-489A-A252-E3ACBC243841}"/>
    <cellStyle name="Vírgula 2" xfId="4" xr:uid="{00000000-0005-0000-0000-000007000000}"/>
    <cellStyle name="Vírgula 2 14" xfId="7" xr:uid="{00000000-0005-0000-0000-000008000000}"/>
    <cellStyle name="Vírgula 2 14 2" xfId="11" xr:uid="{00000000-0005-0000-0000-000009000000}"/>
    <cellStyle name="Vírgula 2 2" xfId="9" xr:uid="{00000000-0005-0000-0000-00000A000000}"/>
    <cellStyle name="Vírgula 3" xfId="5" xr:uid="{00000000-0005-0000-0000-00000B000000}"/>
    <cellStyle name="Vírgula 3 2" xfId="10" xr:uid="{00000000-0005-0000-0000-00000C000000}"/>
    <cellStyle name="Vírgula 4" xfId="8" xr:uid="{00000000-0005-0000-0000-00000D000000}"/>
  </cellStyles>
  <dxfs count="0"/>
  <tableStyles count="1" defaultTableStyle="TableStyleMedium2" defaultPivotStyle="PivotStyleLight16">
    <tableStyle name="Invisible" pivot="0" table="0" count="0" xr9:uid="{E0A7786A-6D85-43E3-85F9-2AC2C6C29C91}"/>
  </tableStyles>
  <colors>
    <mruColors>
      <color rgb="FFF58C1E"/>
      <color rgb="FFC0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Fluxo de Caixa'!A1"/><Relationship Id="rId2" Type="http://schemas.openxmlformats.org/officeDocument/2006/relationships/hyperlink" Target="#'Balan&#231;o Patrimonial'!A1"/><Relationship Id="rId1" Type="http://schemas.openxmlformats.org/officeDocument/2006/relationships/hyperlink" Target="#Dados!A1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hyperlink" Target="#DR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Sum&#225;rio!A1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Sum&#225;ri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Sum&#225;rio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Sum&#225;r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314324</xdr:colOff>
      <xdr:row>5</xdr:row>
      <xdr:rowOff>91561</xdr:rowOff>
    </xdr:from>
    <xdr:to>
      <xdr:col>7</xdr:col>
      <xdr:colOff>342899</xdr:colOff>
      <xdr:row>8</xdr:row>
      <xdr:rowOff>19050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15B5F5-8345-4D47-AAE9-BBFF07309482}"/>
            </a:ext>
          </a:extLst>
        </xdr:cNvPr>
        <xdr:cNvSpPr/>
      </xdr:nvSpPr>
      <xdr:spPr>
        <a:xfrm>
          <a:off x="2752724" y="1044061"/>
          <a:ext cx="1857375" cy="498989"/>
        </a:xfrm>
        <a:prstGeom prst="roundRect">
          <a:avLst/>
        </a:prstGeom>
        <a:solidFill>
          <a:srgbClr val="F58C1E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Dados</a:t>
          </a:r>
          <a:r>
            <a:rPr lang="pt-BR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endParaRPr lang="pt-BR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4</xdr:col>
      <xdr:colOff>304800</xdr:colOff>
      <xdr:row>8</xdr:row>
      <xdr:rowOff>142876</xdr:rowOff>
    </xdr:from>
    <xdr:to>
      <xdr:col>7</xdr:col>
      <xdr:colOff>333600</xdr:colOff>
      <xdr:row>11</xdr:row>
      <xdr:rowOff>71776</xdr:rowOff>
    </xdr:to>
    <xdr:sp macro="" textlink="">
      <xdr:nvSpPr>
        <xdr:cNvPr id="7" name="Retângulo: Cantos Arredondados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9AEF06-68F0-4797-A047-EEB24FD2C7C0}"/>
            </a:ext>
          </a:extLst>
        </xdr:cNvPr>
        <xdr:cNvSpPr/>
      </xdr:nvSpPr>
      <xdr:spPr>
        <a:xfrm>
          <a:off x="2743200" y="1666876"/>
          <a:ext cx="1857600" cy="500400"/>
        </a:xfrm>
        <a:prstGeom prst="roundRect">
          <a:avLst/>
        </a:prstGeom>
        <a:solidFill>
          <a:srgbClr val="F58C1E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Balanço Patrimonial</a:t>
          </a:r>
          <a:r>
            <a:rPr lang="pt-BR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endParaRPr lang="pt-BR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7</xdr:col>
      <xdr:colOff>504825</xdr:colOff>
      <xdr:row>8</xdr:row>
      <xdr:rowOff>142876</xdr:rowOff>
    </xdr:from>
    <xdr:to>
      <xdr:col>10</xdr:col>
      <xdr:colOff>533625</xdr:colOff>
      <xdr:row>11</xdr:row>
      <xdr:rowOff>71776</xdr:rowOff>
    </xdr:to>
    <xdr:sp macro="" textlink="">
      <xdr:nvSpPr>
        <xdr:cNvPr id="8" name="Retângulo: Cantos Arredondados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5CB02F1-9DAF-481D-965D-C3CC991EC719}"/>
            </a:ext>
          </a:extLst>
        </xdr:cNvPr>
        <xdr:cNvSpPr/>
      </xdr:nvSpPr>
      <xdr:spPr>
        <a:xfrm>
          <a:off x="4772025" y="1666876"/>
          <a:ext cx="1857600" cy="500400"/>
        </a:xfrm>
        <a:prstGeom prst="roundRect">
          <a:avLst/>
        </a:prstGeom>
        <a:solidFill>
          <a:srgbClr val="F58C1E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Fluxo de caixa</a:t>
          </a:r>
          <a:r>
            <a:rPr lang="pt-BR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endParaRPr lang="pt-BR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7</xdr:col>
      <xdr:colOff>504825</xdr:colOff>
      <xdr:row>5</xdr:row>
      <xdr:rowOff>95250</xdr:rowOff>
    </xdr:from>
    <xdr:to>
      <xdr:col>10</xdr:col>
      <xdr:colOff>533625</xdr:colOff>
      <xdr:row>8</xdr:row>
      <xdr:rowOff>24150</xdr:rowOff>
    </xdr:to>
    <xdr:sp macro="" textlink="">
      <xdr:nvSpPr>
        <xdr:cNvPr id="9" name="Retângulo: Cantos Arredondados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5289777-FB9E-4DC9-9F8F-35F5B21A0AED}"/>
            </a:ext>
          </a:extLst>
        </xdr:cNvPr>
        <xdr:cNvSpPr/>
      </xdr:nvSpPr>
      <xdr:spPr>
        <a:xfrm>
          <a:off x="4772025" y="1047750"/>
          <a:ext cx="1857600" cy="500400"/>
        </a:xfrm>
        <a:prstGeom prst="roundRect">
          <a:avLst/>
        </a:prstGeom>
        <a:solidFill>
          <a:srgbClr val="F58C1E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Demonstração</a:t>
          </a:r>
          <a:r>
            <a:rPr lang="pt-BR" sz="10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de resultados</a:t>
          </a:r>
          <a:r>
            <a:rPr lang="pt-BR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endParaRPr lang="pt-BR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4</xdr:col>
      <xdr:colOff>323850</xdr:colOff>
      <xdr:row>0</xdr:row>
      <xdr:rowOff>142875</xdr:rowOff>
    </xdr:from>
    <xdr:to>
      <xdr:col>10</xdr:col>
      <xdr:colOff>533400</xdr:colOff>
      <xdr:row>4</xdr:row>
      <xdr:rowOff>152400</xdr:rowOff>
    </xdr:to>
    <xdr:sp macro="" textlink="">
      <xdr:nvSpPr>
        <xdr:cNvPr id="12" name="Retângulo: Cantos Arredondados 11">
          <a:extLst>
            <a:ext uri="{FF2B5EF4-FFF2-40B4-BE49-F238E27FC236}">
              <a16:creationId xmlns:a16="http://schemas.microsoft.com/office/drawing/2014/main" id="{773B57C7-A9C2-4422-97E3-14EB3C2D1FB8}"/>
            </a:ext>
          </a:extLst>
        </xdr:cNvPr>
        <xdr:cNvSpPr/>
      </xdr:nvSpPr>
      <xdr:spPr>
        <a:xfrm>
          <a:off x="2762250" y="142875"/>
          <a:ext cx="3867150" cy="771525"/>
        </a:xfrm>
        <a:prstGeom prst="roundRect">
          <a:avLst/>
        </a:prstGeom>
        <a:solidFill>
          <a:srgbClr val="F58C1E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Planilha de</a:t>
          </a:r>
          <a:r>
            <a:rPr lang="pt-BR" sz="1600" b="1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dados</a:t>
          </a:r>
          <a:endParaRPr lang="pt-BR" sz="1600" b="1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416299</xdr:colOff>
      <xdr:row>4</xdr:row>
      <xdr:rowOff>30816</xdr:rowOff>
    </xdr:from>
    <xdr:to>
      <xdr:col>3</xdr:col>
      <xdr:colOff>575718</xdr:colOff>
      <xdr:row>11</xdr:row>
      <xdr:rowOff>21292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7E2001FE-219B-427F-8FD3-78ABCCF82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99" y="792816"/>
          <a:ext cx="1974772" cy="1323976"/>
        </a:xfrm>
        <a:prstGeom prst="rect">
          <a:avLst/>
        </a:prstGeom>
      </xdr:spPr>
    </xdr:pic>
    <xdr:clientData/>
  </xdr:twoCellAnchor>
  <xdr:twoCellAnchor>
    <xdr:from>
      <xdr:col>11</xdr:col>
      <xdr:colOff>581025</xdr:colOff>
      <xdr:row>2</xdr:row>
      <xdr:rowOff>180974</xdr:rowOff>
    </xdr:from>
    <xdr:to>
      <xdr:col>17</xdr:col>
      <xdr:colOff>333375</xdr:colOff>
      <xdr:row>9</xdr:row>
      <xdr:rowOff>190499</xdr:rowOff>
    </xdr:to>
    <xdr:sp macro="" textlink="">
      <xdr:nvSpPr>
        <xdr:cNvPr id="14" name="Retângulo: Cantos Arredondados 13">
          <a:extLst>
            <a:ext uri="{FF2B5EF4-FFF2-40B4-BE49-F238E27FC236}">
              <a16:creationId xmlns:a16="http://schemas.microsoft.com/office/drawing/2014/main" id="{A0385A5F-6789-44E9-B55A-A73EE89D0964}"/>
            </a:ext>
          </a:extLst>
        </xdr:cNvPr>
        <xdr:cNvSpPr/>
      </xdr:nvSpPr>
      <xdr:spPr>
        <a:xfrm>
          <a:off x="7286625" y="561974"/>
          <a:ext cx="3409950" cy="1343025"/>
        </a:xfrm>
        <a:prstGeom prst="roundRect">
          <a:avLst/>
        </a:prstGeom>
        <a:solidFill>
          <a:srgbClr val="F58C1E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Aeris</a:t>
          </a:r>
          <a:r>
            <a:rPr lang="pt-BR" sz="1000" b="1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Energy - </a:t>
          </a:r>
          <a:r>
            <a:rPr lang="pt-BR" sz="10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Relação com investidores</a:t>
          </a:r>
        </a:p>
        <a:p>
          <a:pPr algn="ctr"/>
          <a:endParaRPr lang="pt-BR" sz="1000" b="0" baseline="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ctr"/>
          <a:endParaRPr lang="pt-BR" sz="1000" b="1" baseline="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ctr"/>
          <a:r>
            <a:rPr lang="pt-BR" sz="1000" b="1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Contato: </a:t>
          </a:r>
          <a:r>
            <a:rPr lang="pt-BR" sz="1000" b="0" i="0">
              <a:solidFill>
                <a:schemeClr val="bg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ri@aerisenergy.com.br</a:t>
          </a:r>
        </a:p>
        <a:p>
          <a:pPr algn="ctr"/>
          <a:endParaRPr lang="pt-BR" sz="1000" b="1" baseline="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ctr"/>
          <a:r>
            <a:rPr lang="pt-BR" sz="1000" b="1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Site: </a:t>
          </a:r>
          <a:r>
            <a:rPr lang="pt-BR" sz="10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https://www.ri.aerisenergy.com.br/</a:t>
          </a:r>
        </a:p>
      </xdr:txBody>
    </xdr:sp>
    <xdr:clientData/>
  </xdr:twoCellAnchor>
  <xdr:twoCellAnchor editAs="oneCell">
    <xdr:from>
      <xdr:col>1</xdr:col>
      <xdr:colOff>242348</xdr:colOff>
      <xdr:row>0</xdr:row>
      <xdr:rowOff>145677</xdr:rowOff>
    </xdr:from>
    <xdr:to>
      <xdr:col>3</xdr:col>
      <xdr:colOff>144552</xdr:colOff>
      <xdr:row>3</xdr:row>
      <xdr:rowOff>112060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6A9EA25A-11A4-480F-AFE0-067D5B93F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47466" y="145677"/>
          <a:ext cx="1112439" cy="5378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964407</xdr:colOff>
      <xdr:row>0</xdr:row>
      <xdr:rowOff>23812</xdr:rowOff>
    </xdr:from>
    <xdr:to>
      <xdr:col>1</xdr:col>
      <xdr:colOff>2076846</xdr:colOff>
      <xdr:row>0</xdr:row>
      <xdr:rowOff>561695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7500F98-ECD3-47DF-A440-F0402FDDD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0157" y="23812"/>
          <a:ext cx="1112439" cy="537883"/>
        </a:xfrm>
        <a:prstGeom prst="rect">
          <a:avLst/>
        </a:prstGeom>
      </xdr:spPr>
    </xdr:pic>
    <xdr:clientData/>
  </xdr:twoCellAnchor>
  <xdr:twoCellAnchor editAs="oneCell">
    <xdr:from>
      <xdr:col>1</xdr:col>
      <xdr:colOff>226219</xdr:colOff>
      <xdr:row>0</xdr:row>
      <xdr:rowOff>1</xdr:rowOff>
    </xdr:from>
    <xdr:to>
      <xdr:col>1</xdr:col>
      <xdr:colOff>954326</xdr:colOff>
      <xdr:row>0</xdr:row>
      <xdr:rowOff>488157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806CE34-4E84-455E-944A-E4BA9F7F5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969" y="1"/>
          <a:ext cx="728107" cy="488156"/>
        </a:xfrm>
        <a:prstGeom prst="rect">
          <a:avLst/>
        </a:prstGeom>
      </xdr:spPr>
    </xdr:pic>
    <xdr:clientData/>
  </xdr:twoCellAnchor>
  <xdr:twoCellAnchor>
    <xdr:from>
      <xdr:col>32</xdr:col>
      <xdr:colOff>32543</xdr:colOff>
      <xdr:row>0</xdr:row>
      <xdr:rowOff>59531</xdr:rowOff>
    </xdr:from>
    <xdr:to>
      <xdr:col>36</xdr:col>
      <xdr:colOff>277472</xdr:colOff>
      <xdr:row>0</xdr:row>
      <xdr:rowOff>520700</xdr:rowOff>
    </xdr:to>
    <xdr:sp macro="" textlink="">
      <xdr:nvSpPr>
        <xdr:cNvPr id="5" name="Retângulo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FE6B5D-F4DA-239C-1B7F-AD21D841035A}"/>
            </a:ext>
          </a:extLst>
        </xdr:cNvPr>
        <xdr:cNvSpPr/>
      </xdr:nvSpPr>
      <xdr:spPr>
        <a:xfrm>
          <a:off x="26267114" y="59531"/>
          <a:ext cx="3129644" cy="461169"/>
        </a:xfrm>
        <a:prstGeom prst="rect">
          <a:avLst/>
        </a:prstGeom>
        <a:solidFill>
          <a:srgbClr val="F58C1E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Voltar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358889</xdr:colOff>
      <xdr:row>0</xdr:row>
      <xdr:rowOff>54655</xdr:rowOff>
    </xdr:from>
    <xdr:to>
      <xdr:col>40</xdr:col>
      <xdr:colOff>367167</xdr:colOff>
      <xdr:row>2</xdr:row>
      <xdr:rowOff>141174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CB2EA6-B83C-480B-957F-B182091C2414}"/>
            </a:ext>
          </a:extLst>
        </xdr:cNvPr>
        <xdr:cNvSpPr/>
      </xdr:nvSpPr>
      <xdr:spPr>
        <a:xfrm>
          <a:off x="33328996" y="54655"/>
          <a:ext cx="3709421" cy="440305"/>
        </a:xfrm>
        <a:prstGeom prst="rect">
          <a:avLst/>
        </a:prstGeom>
        <a:solidFill>
          <a:srgbClr val="F58C1E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Voltar </a:t>
          </a:r>
        </a:p>
      </xdr:txBody>
    </xdr:sp>
    <xdr:clientData/>
  </xdr:twoCellAnchor>
  <xdr:twoCellAnchor editAs="oneCell">
    <xdr:from>
      <xdr:col>1</xdr:col>
      <xdr:colOff>988220</xdr:colOff>
      <xdr:row>0</xdr:row>
      <xdr:rowOff>23811</xdr:rowOff>
    </xdr:from>
    <xdr:to>
      <xdr:col>1</xdr:col>
      <xdr:colOff>2100659</xdr:colOff>
      <xdr:row>3</xdr:row>
      <xdr:rowOff>31015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02BF0EA-EC98-447B-8E10-3A22B43F0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1" y="23811"/>
          <a:ext cx="1112439" cy="537883"/>
        </a:xfrm>
        <a:prstGeom prst="rect">
          <a:avLst/>
        </a:prstGeom>
      </xdr:spPr>
    </xdr:pic>
    <xdr:clientData/>
  </xdr:twoCellAnchor>
  <xdr:twoCellAnchor editAs="oneCell">
    <xdr:from>
      <xdr:col>1</xdr:col>
      <xdr:colOff>250032</xdr:colOff>
      <xdr:row>0</xdr:row>
      <xdr:rowOff>0</xdr:rowOff>
    </xdr:from>
    <xdr:to>
      <xdr:col>1</xdr:col>
      <xdr:colOff>978139</xdr:colOff>
      <xdr:row>2</xdr:row>
      <xdr:rowOff>134370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417B849-436E-48EE-AAA5-06C187426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3" y="0"/>
          <a:ext cx="728107" cy="4881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136071</xdr:colOff>
      <xdr:row>0</xdr:row>
      <xdr:rowOff>54656</xdr:rowOff>
    </xdr:from>
    <xdr:to>
      <xdr:col>41</xdr:col>
      <xdr:colOff>199232</xdr:colOff>
      <xdr:row>2</xdr:row>
      <xdr:rowOff>141175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1B1708-6CEF-4724-8EE7-3F0CF5128798}"/>
            </a:ext>
          </a:extLst>
        </xdr:cNvPr>
        <xdr:cNvSpPr/>
      </xdr:nvSpPr>
      <xdr:spPr>
        <a:xfrm>
          <a:off x="30099000" y="54656"/>
          <a:ext cx="3165589" cy="440305"/>
        </a:xfrm>
        <a:prstGeom prst="rect">
          <a:avLst/>
        </a:prstGeom>
        <a:solidFill>
          <a:srgbClr val="F58C1E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Voltar </a:t>
          </a:r>
        </a:p>
      </xdr:txBody>
    </xdr:sp>
    <xdr:clientData/>
  </xdr:twoCellAnchor>
  <xdr:twoCellAnchor editAs="oneCell">
    <xdr:from>
      <xdr:col>1</xdr:col>
      <xdr:colOff>892969</xdr:colOff>
      <xdr:row>0</xdr:row>
      <xdr:rowOff>23811</xdr:rowOff>
    </xdr:from>
    <xdr:to>
      <xdr:col>1</xdr:col>
      <xdr:colOff>2011758</xdr:colOff>
      <xdr:row>3</xdr:row>
      <xdr:rowOff>31015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55BC06F-477C-4406-B7AE-0D98414E5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4438" y="23811"/>
          <a:ext cx="1112439" cy="537883"/>
        </a:xfrm>
        <a:prstGeom prst="rect">
          <a:avLst/>
        </a:prstGeom>
      </xdr:spPr>
    </xdr:pic>
    <xdr:clientData/>
  </xdr:twoCellAnchor>
  <xdr:twoCellAnchor editAs="oneCell">
    <xdr:from>
      <xdr:col>1</xdr:col>
      <xdr:colOff>154781</xdr:colOff>
      <xdr:row>0</xdr:row>
      <xdr:rowOff>0</xdr:rowOff>
    </xdr:from>
    <xdr:to>
      <xdr:col>1</xdr:col>
      <xdr:colOff>882888</xdr:colOff>
      <xdr:row>2</xdr:row>
      <xdr:rowOff>134370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3E15B16-A599-47E9-A726-6B70406A9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0"/>
          <a:ext cx="728107" cy="4881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323771</xdr:colOff>
      <xdr:row>0</xdr:row>
      <xdr:rowOff>42423</xdr:rowOff>
    </xdr:from>
    <xdr:to>
      <xdr:col>41</xdr:col>
      <xdr:colOff>422523</xdr:colOff>
      <xdr:row>2</xdr:row>
      <xdr:rowOff>128942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5AA35C-8A8D-4EF5-B0C8-339EC6639B4C}"/>
            </a:ext>
          </a:extLst>
        </xdr:cNvPr>
        <xdr:cNvSpPr/>
      </xdr:nvSpPr>
      <xdr:spPr>
        <a:xfrm>
          <a:off x="31688235" y="42423"/>
          <a:ext cx="3473324" cy="440305"/>
        </a:xfrm>
        <a:prstGeom prst="rect">
          <a:avLst/>
        </a:prstGeom>
        <a:solidFill>
          <a:srgbClr val="F58C1E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Voltar </a:t>
          </a:r>
        </a:p>
      </xdr:txBody>
    </xdr:sp>
    <xdr:clientData/>
  </xdr:twoCellAnchor>
  <xdr:twoCellAnchor editAs="oneCell">
    <xdr:from>
      <xdr:col>1</xdr:col>
      <xdr:colOff>952500</xdr:colOff>
      <xdr:row>0</xdr:row>
      <xdr:rowOff>23811</xdr:rowOff>
    </xdr:from>
    <xdr:to>
      <xdr:col>1</xdr:col>
      <xdr:colOff>2068114</xdr:colOff>
      <xdr:row>3</xdr:row>
      <xdr:rowOff>44773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5724349-9DEC-4885-9C06-925A0C0DC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2063" y="23811"/>
          <a:ext cx="1112439" cy="537883"/>
        </a:xfrm>
        <a:prstGeom prst="rect">
          <a:avLst/>
        </a:prstGeom>
      </xdr:spPr>
    </xdr:pic>
    <xdr:clientData/>
  </xdr:twoCellAnchor>
  <xdr:twoCellAnchor editAs="oneCell">
    <xdr:from>
      <xdr:col>1</xdr:col>
      <xdr:colOff>214312</xdr:colOff>
      <xdr:row>0</xdr:row>
      <xdr:rowOff>0</xdr:rowOff>
    </xdr:from>
    <xdr:to>
      <xdr:col>1</xdr:col>
      <xdr:colOff>945594</xdr:colOff>
      <xdr:row>2</xdr:row>
      <xdr:rowOff>134370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A8D498D-9459-4654-B5E5-2A29135FA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0"/>
          <a:ext cx="728107" cy="48815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"/>
  <sheetViews>
    <sheetView showGridLines="0" tabSelected="1" zoomScale="85" zoomScaleNormal="85" workbookViewId="0">
      <selection activeCell="I21" sqref="I21"/>
    </sheetView>
  </sheetViews>
  <sheetFormatPr defaultRowHeight="14.5"/>
  <cols>
    <col min="1" max="4" width="9.1796875" style="3"/>
    <col min="5" max="5" width="9.1796875" style="3" customWidth="1"/>
    <col min="6" max="23" width="9.1796875" style="3"/>
  </cols>
  <sheetData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R122"/>
  <sheetViews>
    <sheetView showGridLines="0" zoomScale="70" zoomScaleNormal="70" workbookViewId="0">
      <pane xSplit="2" topLeftCell="O1" activePane="topRight" state="frozen"/>
      <selection pane="topRight" activeCell="AR3" sqref="AR3"/>
    </sheetView>
  </sheetViews>
  <sheetFormatPr defaultColWidth="9.1796875" defaultRowHeight="12.5"/>
  <cols>
    <col min="1" max="1" width="4.26953125" style="50" customWidth="1"/>
    <col min="2" max="2" width="43.453125" style="47" bestFit="1" customWidth="1"/>
    <col min="3" max="13" width="11.7265625" style="48" customWidth="1"/>
    <col min="14" max="14" width="8.7265625" style="50" customWidth="1"/>
    <col min="15" max="23" width="10.7265625" style="50" customWidth="1"/>
    <col min="24" max="25" width="10.26953125" style="50" customWidth="1"/>
    <col min="26" max="26" width="11.453125" style="50" customWidth="1"/>
    <col min="27" max="43" width="10.26953125" style="50" customWidth="1"/>
    <col min="44" max="16384" width="9.1796875" style="50"/>
  </cols>
  <sheetData>
    <row r="1" spans="2:44" ht="45" customHeight="1">
      <c r="J1" s="49"/>
    </row>
    <row r="2" spans="2:44">
      <c r="B2" s="11" t="s">
        <v>0</v>
      </c>
      <c r="C2" s="104" t="s">
        <v>1</v>
      </c>
      <c r="D2" s="104"/>
      <c r="E2" s="104"/>
      <c r="F2" s="104"/>
      <c r="G2" s="104"/>
      <c r="H2" s="104"/>
      <c r="I2" s="36"/>
      <c r="J2" s="36"/>
      <c r="K2" s="36"/>
      <c r="L2" s="36"/>
      <c r="M2" s="36"/>
      <c r="N2" s="41"/>
      <c r="O2" s="104" t="s">
        <v>2</v>
      </c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</row>
    <row r="3" spans="2:44" ht="20.149999999999999" customHeight="1">
      <c r="B3" s="8" t="s">
        <v>3</v>
      </c>
      <c r="C3" s="12">
        <v>2015</v>
      </c>
      <c r="D3" s="12">
        <v>2016</v>
      </c>
      <c r="E3" s="12">
        <v>2017</v>
      </c>
      <c r="F3" s="12">
        <v>2018</v>
      </c>
      <c r="G3" s="12">
        <v>2019</v>
      </c>
      <c r="H3" s="12">
        <v>2020</v>
      </c>
      <c r="I3" s="12">
        <v>2021</v>
      </c>
      <c r="J3" s="12">
        <v>2022</v>
      </c>
      <c r="K3" s="12">
        <v>2023</v>
      </c>
      <c r="L3" s="12">
        <v>2024</v>
      </c>
      <c r="M3" s="12">
        <v>2025</v>
      </c>
      <c r="N3" s="41"/>
      <c r="O3" s="12" t="s">
        <v>4</v>
      </c>
      <c r="P3" s="12" t="s">
        <v>5</v>
      </c>
      <c r="Q3" s="12" t="s">
        <v>6</v>
      </c>
      <c r="R3" s="12" t="s">
        <v>7</v>
      </c>
      <c r="S3" s="12" t="s">
        <v>8</v>
      </c>
      <c r="T3" s="12" t="s">
        <v>9</v>
      </c>
      <c r="U3" s="12" t="s">
        <v>10</v>
      </c>
      <c r="V3" s="12" t="s">
        <v>11</v>
      </c>
      <c r="W3" s="12" t="s">
        <v>12</v>
      </c>
      <c r="X3" s="12" t="s">
        <v>13</v>
      </c>
      <c r="Y3" s="12" t="s">
        <v>14</v>
      </c>
      <c r="Z3" s="12" t="s">
        <v>15</v>
      </c>
      <c r="AA3" s="12" t="s">
        <v>16</v>
      </c>
      <c r="AB3" s="12" t="s">
        <v>17</v>
      </c>
      <c r="AC3" s="12" t="s">
        <v>18</v>
      </c>
      <c r="AD3" s="12" t="s">
        <v>19</v>
      </c>
      <c r="AE3" s="12" t="s">
        <v>20</v>
      </c>
      <c r="AF3" s="12" t="s">
        <v>21</v>
      </c>
      <c r="AG3" s="12" t="s">
        <v>22</v>
      </c>
      <c r="AH3" s="12" t="s">
        <v>23</v>
      </c>
      <c r="AI3" s="12" t="s">
        <v>24</v>
      </c>
      <c r="AJ3" s="12" t="s">
        <v>25</v>
      </c>
      <c r="AK3" s="12" t="s">
        <v>26</v>
      </c>
      <c r="AL3" s="12" t="s">
        <v>150</v>
      </c>
      <c r="AM3" s="12" t="s">
        <v>162</v>
      </c>
      <c r="AN3" s="12" t="s">
        <v>165</v>
      </c>
      <c r="AO3" s="12" t="s">
        <v>168</v>
      </c>
      <c r="AP3" s="12" t="s">
        <v>176</v>
      </c>
      <c r="AQ3" s="12" t="s">
        <v>186</v>
      </c>
    </row>
    <row r="4" spans="2:44" ht="20.149999999999999" customHeight="1">
      <c r="B4" s="8" t="s">
        <v>27</v>
      </c>
      <c r="C4" s="39">
        <v>184</v>
      </c>
      <c r="D4" s="39">
        <v>294</v>
      </c>
      <c r="E4" s="39">
        <v>486</v>
      </c>
      <c r="F4" s="39">
        <v>489</v>
      </c>
      <c r="G4" s="40">
        <v>655</v>
      </c>
      <c r="H4" s="39">
        <v>911</v>
      </c>
      <c r="I4" s="39">
        <v>760.66666666666674</v>
      </c>
      <c r="J4" s="39">
        <v>720</v>
      </c>
      <c r="K4" s="39">
        <v>641</v>
      </c>
      <c r="L4" s="39">
        <v>344</v>
      </c>
      <c r="M4" s="39">
        <v>108</v>
      </c>
      <c r="N4" s="41"/>
      <c r="O4" s="39">
        <v>132</v>
      </c>
      <c r="P4" s="39">
        <v>151</v>
      </c>
      <c r="Q4" s="39">
        <v>175</v>
      </c>
      <c r="R4" s="39">
        <v>197</v>
      </c>
      <c r="S4" s="39">
        <v>150</v>
      </c>
      <c r="T4" s="39">
        <v>208</v>
      </c>
      <c r="U4" s="39">
        <v>274</v>
      </c>
      <c r="V4" s="39">
        <v>280</v>
      </c>
      <c r="W4" s="39">
        <v>220.33333300000001</v>
      </c>
      <c r="X4" s="39">
        <v>191</v>
      </c>
      <c r="Y4" s="39">
        <v>181.33333332999999</v>
      </c>
      <c r="Z4" s="39">
        <v>168</v>
      </c>
      <c r="AA4" s="39">
        <v>147</v>
      </c>
      <c r="AB4" s="39">
        <v>162</v>
      </c>
      <c r="AC4" s="39">
        <v>161</v>
      </c>
      <c r="AD4" s="39">
        <v>249</v>
      </c>
      <c r="AE4" s="39">
        <v>144</v>
      </c>
      <c r="AF4" s="39">
        <v>175</v>
      </c>
      <c r="AG4" s="39">
        <v>159</v>
      </c>
      <c r="AH4" s="39">
        <v>163</v>
      </c>
      <c r="AI4" s="39">
        <v>129</v>
      </c>
      <c r="AJ4" s="39">
        <v>106</v>
      </c>
      <c r="AK4" s="39">
        <v>72</v>
      </c>
      <c r="AL4" s="39">
        <v>37</v>
      </c>
      <c r="AM4" s="39">
        <v>33</v>
      </c>
      <c r="AN4" s="39">
        <v>38</v>
      </c>
      <c r="AO4" s="39">
        <v>25</v>
      </c>
      <c r="AP4" s="39">
        <v>12</v>
      </c>
      <c r="AQ4" s="39">
        <v>15</v>
      </c>
      <c r="AR4" s="102"/>
    </row>
    <row r="5" spans="2:44" ht="20.25" customHeight="1">
      <c r="B5" s="8" t="s">
        <v>28</v>
      </c>
      <c r="C5" s="39">
        <v>463.46666666666243</v>
      </c>
      <c r="D5" s="39">
        <v>699.0166666666604</v>
      </c>
      <c r="E5" s="39">
        <v>974.48299999999995</v>
      </c>
      <c r="F5" s="39">
        <v>551.36699999999996</v>
      </c>
      <c r="G5" s="40">
        <v>439</v>
      </c>
      <c r="H5" s="39">
        <v>2040</v>
      </c>
      <c r="I5" s="39">
        <v>2040.3000000000002</v>
      </c>
      <c r="J5" s="39">
        <v>3141</v>
      </c>
      <c r="K5" s="39">
        <v>3143</v>
      </c>
      <c r="L5" s="39">
        <v>1536</v>
      </c>
      <c r="M5" s="39">
        <v>255</v>
      </c>
      <c r="N5" s="41"/>
      <c r="O5" s="39">
        <v>46</v>
      </c>
      <c r="P5" s="39">
        <v>69</v>
      </c>
      <c r="Q5" s="39">
        <v>106.00000000000003</v>
      </c>
      <c r="R5" s="39">
        <v>218</v>
      </c>
      <c r="S5" s="42">
        <v>260</v>
      </c>
      <c r="T5" s="39">
        <v>461</v>
      </c>
      <c r="U5" s="39">
        <v>693</v>
      </c>
      <c r="V5" s="39">
        <v>626</v>
      </c>
      <c r="W5" s="39">
        <v>570.79999999999995</v>
      </c>
      <c r="X5" s="39">
        <v>459.6</v>
      </c>
      <c r="Y5" s="39">
        <v>479.5</v>
      </c>
      <c r="Z5" s="39">
        <v>530.4</v>
      </c>
      <c r="AA5" s="39">
        <v>521.19999999999698</v>
      </c>
      <c r="AB5" s="39">
        <v>685.4</v>
      </c>
      <c r="AC5" s="39">
        <v>687.5</v>
      </c>
      <c r="AD5" s="39">
        <v>1247</v>
      </c>
      <c r="AE5" s="39">
        <v>692</v>
      </c>
      <c r="AF5" s="39">
        <v>863</v>
      </c>
      <c r="AG5" s="39">
        <v>786</v>
      </c>
      <c r="AH5" s="39">
        <v>802</v>
      </c>
      <c r="AI5" s="39">
        <v>616</v>
      </c>
      <c r="AJ5" s="39">
        <v>496</v>
      </c>
      <c r="AK5" s="39">
        <v>342</v>
      </c>
      <c r="AL5" s="39">
        <v>82</v>
      </c>
      <c r="AM5" s="39">
        <v>123</v>
      </c>
      <c r="AN5" s="39">
        <v>119</v>
      </c>
      <c r="AO5" s="39">
        <v>13</v>
      </c>
      <c r="AP5" s="39">
        <v>0</v>
      </c>
      <c r="AQ5" s="39">
        <v>0</v>
      </c>
      <c r="AR5" s="102"/>
    </row>
    <row r="6" spans="2:44" ht="20.149999999999999" customHeight="1">
      <c r="B6" s="8" t="s">
        <v>29</v>
      </c>
      <c r="C6" s="43">
        <v>0</v>
      </c>
      <c r="D6" s="43">
        <v>0</v>
      </c>
      <c r="E6" s="39">
        <v>97</v>
      </c>
      <c r="F6" s="39">
        <v>523</v>
      </c>
      <c r="G6" s="39">
        <v>1106</v>
      </c>
      <c r="H6" s="39">
        <v>967</v>
      </c>
      <c r="I6" s="39">
        <v>1012.8499999999999</v>
      </c>
      <c r="J6" s="39">
        <v>231.08333333333343</v>
      </c>
      <c r="K6" s="39">
        <v>0</v>
      </c>
      <c r="L6" s="39">
        <v>80</v>
      </c>
      <c r="M6" s="39">
        <v>229</v>
      </c>
      <c r="N6" s="41"/>
      <c r="O6" s="39">
        <v>245.99999999999903</v>
      </c>
      <c r="P6" s="39">
        <v>275</v>
      </c>
      <c r="Q6" s="39">
        <v>300</v>
      </c>
      <c r="R6" s="39">
        <v>285</v>
      </c>
      <c r="S6" s="39">
        <v>175</v>
      </c>
      <c r="T6" s="39">
        <v>180</v>
      </c>
      <c r="U6" s="39">
        <v>245</v>
      </c>
      <c r="V6" s="39">
        <v>367</v>
      </c>
      <c r="W6" s="39">
        <v>282.55</v>
      </c>
      <c r="X6" s="39">
        <v>282.5</v>
      </c>
      <c r="Y6" s="39">
        <v>269.3</v>
      </c>
      <c r="Z6" s="39">
        <v>178.5</v>
      </c>
      <c r="AA6" s="39">
        <v>109.08333333333344</v>
      </c>
      <c r="AB6" s="39">
        <v>71</v>
      </c>
      <c r="AC6" s="39">
        <v>51</v>
      </c>
      <c r="AD6" s="39">
        <v>0</v>
      </c>
      <c r="AE6" s="39">
        <v>0</v>
      </c>
      <c r="AF6" s="39">
        <v>0</v>
      </c>
      <c r="AG6" s="39">
        <v>0</v>
      </c>
      <c r="AH6" s="39">
        <v>0</v>
      </c>
      <c r="AI6" s="39">
        <v>0</v>
      </c>
      <c r="AJ6" s="39">
        <v>0</v>
      </c>
      <c r="AK6" s="39">
        <v>10</v>
      </c>
      <c r="AL6" s="39">
        <v>70</v>
      </c>
      <c r="AM6" s="39">
        <v>24</v>
      </c>
      <c r="AN6" s="39">
        <v>53</v>
      </c>
      <c r="AO6" s="39">
        <v>98</v>
      </c>
      <c r="AP6" s="39">
        <v>54</v>
      </c>
      <c r="AQ6" s="39">
        <v>69</v>
      </c>
      <c r="AR6" s="102"/>
    </row>
    <row r="7" spans="2:44" ht="20.149999999999999" customHeight="1">
      <c r="B7" s="8" t="s">
        <v>30</v>
      </c>
      <c r="C7" s="39">
        <v>463.46666666666243</v>
      </c>
      <c r="D7" s="39">
        <v>699.0166666666604</v>
      </c>
      <c r="E7" s="39">
        <v>1071.4829999999999</v>
      </c>
      <c r="F7" s="39">
        <v>1074.367</v>
      </c>
      <c r="G7" s="39">
        <v>1545</v>
      </c>
      <c r="H7" s="39">
        <v>3007</v>
      </c>
      <c r="I7" s="39">
        <v>3053.15</v>
      </c>
      <c r="J7" s="39">
        <v>3372.0833333333335</v>
      </c>
      <c r="K7" s="39">
        <v>3143</v>
      </c>
      <c r="L7" s="39">
        <v>1616</v>
      </c>
      <c r="M7" s="39">
        <v>484</v>
      </c>
      <c r="N7" s="41"/>
      <c r="O7" s="39">
        <v>292</v>
      </c>
      <c r="P7" s="39">
        <v>344</v>
      </c>
      <c r="Q7" s="39">
        <v>406</v>
      </c>
      <c r="R7" s="39">
        <v>503</v>
      </c>
      <c r="S7" s="39">
        <v>435</v>
      </c>
      <c r="T7" s="39">
        <v>641</v>
      </c>
      <c r="U7" s="39">
        <v>938</v>
      </c>
      <c r="V7" s="39">
        <v>993</v>
      </c>
      <c r="W7" s="39">
        <v>853</v>
      </c>
      <c r="X7" s="39">
        <v>742.1</v>
      </c>
      <c r="Y7" s="39">
        <v>748.8</v>
      </c>
      <c r="Z7" s="39">
        <v>708.9</v>
      </c>
      <c r="AA7" s="39">
        <v>630.28333333333046</v>
      </c>
      <c r="AB7" s="39">
        <v>756.4</v>
      </c>
      <c r="AC7" s="39">
        <v>738.5</v>
      </c>
      <c r="AD7" s="39">
        <v>1247</v>
      </c>
      <c r="AE7" s="39">
        <v>692</v>
      </c>
      <c r="AF7" s="39">
        <v>863</v>
      </c>
      <c r="AG7" s="39">
        <v>786</v>
      </c>
      <c r="AH7" s="39">
        <v>802</v>
      </c>
      <c r="AI7" s="39">
        <v>616</v>
      </c>
      <c r="AJ7" s="39">
        <v>496</v>
      </c>
      <c r="AK7" s="39">
        <v>352</v>
      </c>
      <c r="AL7" s="39">
        <v>152</v>
      </c>
      <c r="AM7" s="39">
        <v>147</v>
      </c>
      <c r="AN7" s="39">
        <v>172</v>
      </c>
      <c r="AO7" s="39">
        <v>111</v>
      </c>
      <c r="AP7" s="39">
        <v>54</v>
      </c>
      <c r="AQ7" s="39">
        <v>69</v>
      </c>
      <c r="AR7" s="102"/>
    </row>
    <row r="8" spans="2:44" ht="20.149999999999999" customHeight="1">
      <c r="B8" s="8" t="s">
        <v>31</v>
      </c>
      <c r="C8" s="44">
        <v>2.5188405797101221</v>
      </c>
      <c r="D8" s="44">
        <v>2.3776077097505457</v>
      </c>
      <c r="E8" s="44">
        <v>2.2046975308641974</v>
      </c>
      <c r="F8" s="44">
        <v>2.1970695296523517</v>
      </c>
      <c r="G8" s="44">
        <v>2.3587786259541983</v>
      </c>
      <c r="H8" s="44">
        <v>3.3007683863885839</v>
      </c>
      <c r="I8" s="44">
        <v>4.0137817703768617</v>
      </c>
      <c r="J8" s="44">
        <v>4.6899629114510901</v>
      </c>
      <c r="K8" s="44">
        <v>4.9032761310452422</v>
      </c>
      <c r="L8" s="44">
        <v>4.6976744186046515</v>
      </c>
      <c r="M8" s="44">
        <v>4.4814814814814818</v>
      </c>
      <c r="N8" s="41"/>
      <c r="O8" s="44">
        <v>2.2121212121212119</v>
      </c>
      <c r="P8" s="44">
        <v>2.2781456953642385</v>
      </c>
      <c r="Q8" s="44">
        <v>2.3199999999999998</v>
      </c>
      <c r="R8" s="44">
        <v>2.5532994923857868</v>
      </c>
      <c r="S8" s="44">
        <v>2.9</v>
      </c>
      <c r="T8" s="44">
        <v>3.0817307692307692</v>
      </c>
      <c r="U8" s="44">
        <v>3.4233576642335768</v>
      </c>
      <c r="V8" s="44">
        <v>3.5464285714285713</v>
      </c>
      <c r="W8" s="44">
        <v>3.8772727272727274</v>
      </c>
      <c r="X8" s="44">
        <v>3.8853403141361258</v>
      </c>
      <c r="Y8" s="44">
        <v>4.1370165745856404</v>
      </c>
      <c r="Z8" s="44">
        <v>4.2196428571428566</v>
      </c>
      <c r="AA8" s="44">
        <v>4.2876417233559891</v>
      </c>
      <c r="AB8" s="44">
        <v>4.6691358024691354</v>
      </c>
      <c r="AC8" s="44">
        <v>4.5869565217391308</v>
      </c>
      <c r="AD8" s="44">
        <v>5.0080321285140563</v>
      </c>
      <c r="AE8" s="44">
        <v>4.8055555555555554</v>
      </c>
      <c r="AF8" s="44">
        <v>4.9314285714285715</v>
      </c>
      <c r="AG8" s="44">
        <v>4.9433962264150946</v>
      </c>
      <c r="AH8" s="44">
        <v>4.9202453987730062</v>
      </c>
      <c r="AI8" s="44">
        <v>4.775193798449612</v>
      </c>
      <c r="AJ8" s="44">
        <v>4.6792452830188678</v>
      </c>
      <c r="AK8" s="44">
        <v>4.8888888888888893</v>
      </c>
      <c r="AL8" s="44">
        <v>4.1081081081081079</v>
      </c>
      <c r="AM8" s="44">
        <v>4.4545454545454541</v>
      </c>
      <c r="AN8" s="44">
        <v>4.5263157894736841</v>
      </c>
      <c r="AO8" s="44">
        <v>4.4400000000000004</v>
      </c>
      <c r="AP8" s="44">
        <v>4.5</v>
      </c>
      <c r="AQ8" s="44">
        <v>4.5999999999999996</v>
      </c>
      <c r="AR8" s="102"/>
    </row>
    <row r="9" spans="2:44" ht="20.149999999999999" customHeight="1">
      <c r="B9" s="8" t="s">
        <v>185</v>
      </c>
      <c r="C9" s="44">
        <v>3.3386960000000032</v>
      </c>
      <c r="D9" s="44">
        <v>3.4833270916334653</v>
      </c>
      <c r="E9" s="44">
        <v>3.1925453815261049</v>
      </c>
      <c r="F9" s="44">
        <v>3.6557844000000004</v>
      </c>
      <c r="G9" s="44">
        <v>3.9461185770751004</v>
      </c>
      <c r="H9" s="44">
        <v>5.1966999999999999</v>
      </c>
      <c r="I9" s="44">
        <v>5.5804999999999998</v>
      </c>
      <c r="J9" s="44">
        <v>5.2176999999999998</v>
      </c>
      <c r="K9" s="44">
        <v>4.8413000000000004</v>
      </c>
      <c r="L9" s="44">
        <v>6.1923000000000004</v>
      </c>
      <c r="M9" s="44">
        <v>5.5023999999999997</v>
      </c>
      <c r="N9" s="41"/>
      <c r="O9" s="44">
        <v>3.7684049180327861</v>
      </c>
      <c r="P9" s="44">
        <v>3.9221032258064517</v>
      </c>
      <c r="Q9" s="44">
        <v>3.9684227272727259</v>
      </c>
      <c r="R9" s="44">
        <v>4.1157656249999999</v>
      </c>
      <c r="S9" s="44">
        <v>5.1986999999999997</v>
      </c>
      <c r="T9" s="44">
        <v>5.476</v>
      </c>
      <c r="U9" s="44">
        <v>5.6406999999999998</v>
      </c>
      <c r="V9" s="44">
        <v>5.1966999999999999</v>
      </c>
      <c r="W9" s="44">
        <v>5.6973000000000003</v>
      </c>
      <c r="X9" s="44">
        <v>5.0022000000000002</v>
      </c>
      <c r="Y9" s="44">
        <v>5.4394</v>
      </c>
      <c r="Z9" s="44">
        <v>5.5804999999999998</v>
      </c>
      <c r="AA9" s="44">
        <v>4.7378</v>
      </c>
      <c r="AB9" s="44">
        <v>5.2380000000000004</v>
      </c>
      <c r="AC9" s="44">
        <v>5.4066000000000001</v>
      </c>
      <c r="AD9" s="44">
        <v>5.2176999999999998</v>
      </c>
      <c r="AE9" s="44">
        <v>5.0804</v>
      </c>
      <c r="AF9" s="44">
        <v>4.8192000000000004</v>
      </c>
      <c r="AG9" s="44">
        <v>5.0076000000000001</v>
      </c>
      <c r="AH9" s="44">
        <v>4.8413000000000004</v>
      </c>
      <c r="AI9" s="44">
        <v>4.9962</v>
      </c>
      <c r="AJ9" s="44">
        <v>5.5589000000000004</v>
      </c>
      <c r="AK9" s="44">
        <v>5.4481000000000002</v>
      </c>
      <c r="AL9" s="44">
        <v>6.1923000000000004</v>
      </c>
      <c r="AM9" s="44">
        <v>5.7422000000000004</v>
      </c>
      <c r="AN9" s="44">
        <v>5.4570999999999996</v>
      </c>
      <c r="AO9" s="44">
        <v>5.3186</v>
      </c>
      <c r="AP9" s="44">
        <v>5.5023999999999997</v>
      </c>
      <c r="AQ9" s="44">
        <v>5.2194000000000003</v>
      </c>
      <c r="AR9" s="102"/>
    </row>
    <row r="10" spans="2:44" ht="20.149999999999999" customHeight="1">
      <c r="B10" s="8" t="s">
        <v>32</v>
      </c>
      <c r="C10" s="39">
        <v>154.73954753606333</v>
      </c>
      <c r="D10" s="39">
        <v>186.93100733362314</v>
      </c>
      <c r="E10" s="39">
        <v>199.13071298315137</v>
      </c>
      <c r="F10" s="39">
        <v>163.06069238314197</v>
      </c>
      <c r="G10" s="39">
        <v>131.40192742134448</v>
      </c>
      <c r="H10" s="39">
        <v>137.41343290566027</v>
      </c>
      <c r="I10" s="39">
        <v>140.83504008749401</v>
      </c>
      <c r="J10" s="39">
        <v>161.11752209449662</v>
      </c>
      <c r="K10" s="39">
        <v>176.00110156238091</v>
      </c>
      <c r="L10" s="39">
        <v>132.36876107551649</v>
      </c>
      <c r="M10" s="39">
        <v>192.19374445771521</v>
      </c>
      <c r="N10" s="41"/>
      <c r="O10" s="39">
        <v>136.13368533200847</v>
      </c>
      <c r="P10" s="39">
        <v>129.33037807003592</v>
      </c>
      <c r="Q10" s="39">
        <v>127.30679945798498</v>
      </c>
      <c r="R10" s="39">
        <v>131.25111009134727</v>
      </c>
      <c r="S10" s="39">
        <v>123.11477515709609</v>
      </c>
      <c r="T10" s="39">
        <v>129.43312217317035</v>
      </c>
      <c r="U10" s="39">
        <v>129.03457727444874</v>
      </c>
      <c r="V10" s="39">
        <v>141.81818053795897</v>
      </c>
      <c r="W10" s="39">
        <v>135.86164475309656</v>
      </c>
      <c r="X10" s="39">
        <v>154.12407329348054</v>
      </c>
      <c r="Y10" s="39">
        <v>148.07602153518064</v>
      </c>
      <c r="Z10" s="39">
        <v>142.58181358169026</v>
      </c>
      <c r="AA10" s="39">
        <v>176.72759817969086</v>
      </c>
      <c r="AB10" s="39">
        <v>160.50286960798857</v>
      </c>
      <c r="AC10" s="39">
        <v>150.29049602380462</v>
      </c>
      <c r="AD10" s="39">
        <v>164.61409754186445</v>
      </c>
      <c r="AE10" s="39">
        <v>180.05671120520753</v>
      </c>
      <c r="AF10" s="39">
        <v>184.64693754914677</v>
      </c>
      <c r="AG10" s="39">
        <v>156.05440036488048</v>
      </c>
      <c r="AH10" s="39">
        <v>170.72762293139354</v>
      </c>
      <c r="AI10" s="39">
        <v>162.34351093844307</v>
      </c>
      <c r="AJ10" s="39">
        <v>141.00354328629649</v>
      </c>
      <c r="AK10" s="39">
        <v>158.18118827080664</v>
      </c>
      <c r="AL10" s="39">
        <v>141.1111592750589</v>
      </c>
      <c r="AM10" s="39">
        <v>188.78492848151066</v>
      </c>
      <c r="AN10" s="39">
        <v>191.80367969528069</v>
      </c>
      <c r="AO10" s="39">
        <v>182.41608660139852</v>
      </c>
      <c r="AP10" s="39">
        <v>217.97222491465004</v>
      </c>
      <c r="AQ10" s="39">
        <v>226.51556928360358</v>
      </c>
      <c r="AR10" s="102"/>
    </row>
    <row r="11" spans="2:44" ht="20.149999999999999" customHeight="1">
      <c r="B11" s="8" t="s">
        <v>33</v>
      </c>
      <c r="C11" s="39">
        <v>239440</v>
      </c>
      <c r="D11" s="39">
        <v>455159</v>
      </c>
      <c r="E11" s="39">
        <v>682899</v>
      </c>
      <c r="F11" s="39">
        <v>647206</v>
      </c>
      <c r="G11" s="39">
        <v>834258.78663638316</v>
      </c>
      <c r="H11" s="39">
        <v>2208701.7606454971</v>
      </c>
      <c r="I11" s="39">
        <v>2486150</v>
      </c>
      <c r="J11" s="39">
        <v>2911749</v>
      </c>
      <c r="K11" s="39">
        <v>2831915</v>
      </c>
      <c r="L11" s="39">
        <v>1516485</v>
      </c>
      <c r="M11" s="39">
        <v>746006</v>
      </c>
      <c r="N11" s="41"/>
      <c r="O11" s="39">
        <v>152031</v>
      </c>
      <c r="P11" s="39">
        <v>179669</v>
      </c>
      <c r="Q11" s="39">
        <v>220669.32596109604</v>
      </c>
      <c r="R11" s="39">
        <v>281890</v>
      </c>
      <c r="S11" s="39">
        <v>288924</v>
      </c>
      <c r="T11" s="39">
        <v>464031</v>
      </c>
      <c r="U11" s="39">
        <v>705823.17039224599</v>
      </c>
      <c r="V11" s="39">
        <v>749924</v>
      </c>
      <c r="W11" s="39">
        <v>675756</v>
      </c>
      <c r="X11" s="39">
        <v>591967</v>
      </c>
      <c r="Y11" s="39">
        <v>629365</v>
      </c>
      <c r="Z11" s="39">
        <v>589062</v>
      </c>
      <c r="AA11" s="39">
        <v>536762.24423726578</v>
      </c>
      <c r="AB11" s="39">
        <v>651733.09305342566</v>
      </c>
      <c r="AC11" s="39">
        <v>625615</v>
      </c>
      <c r="AD11" s="39">
        <v>1097636.7130044331</v>
      </c>
      <c r="AE11" s="39">
        <v>652014</v>
      </c>
      <c r="AF11" s="39">
        <v>821082</v>
      </c>
      <c r="AG11" s="39">
        <v>656097</v>
      </c>
      <c r="AH11" s="39">
        <v>702723</v>
      </c>
      <c r="AI11" s="39">
        <v>515445</v>
      </c>
      <c r="AJ11" s="39">
        <v>422232</v>
      </c>
      <c r="AK11" s="39">
        <v>367434</v>
      </c>
      <c r="AL11" s="39">
        <v>211374</v>
      </c>
      <c r="AM11" s="39">
        <v>210368</v>
      </c>
      <c r="AN11" s="39">
        <v>242110</v>
      </c>
      <c r="AO11" s="39">
        <v>179007</v>
      </c>
      <c r="AP11" s="39">
        <v>114521</v>
      </c>
      <c r="AQ11" s="39">
        <v>105612</v>
      </c>
      <c r="AR11" s="102"/>
    </row>
    <row r="12" spans="2:44" ht="20.149999999999999" customHeight="1">
      <c r="B12" s="8" t="s">
        <v>34</v>
      </c>
      <c r="C12" s="39">
        <v>239440</v>
      </c>
      <c r="D12" s="39">
        <v>455159</v>
      </c>
      <c r="E12" s="39">
        <v>681178</v>
      </c>
      <c r="F12" s="39">
        <v>640446</v>
      </c>
      <c r="G12" s="39">
        <v>801125.12170000002</v>
      </c>
      <c r="H12" s="39">
        <v>2147287.8350499999</v>
      </c>
      <c r="I12" s="39">
        <v>2399562</v>
      </c>
      <c r="J12" s="39">
        <v>2834785.3372906912</v>
      </c>
      <c r="K12" s="39">
        <v>2678069</v>
      </c>
      <c r="L12" s="39">
        <v>1324582</v>
      </c>
      <c r="M12" s="39">
        <v>511843</v>
      </c>
      <c r="N12" s="41"/>
      <c r="O12" s="39">
        <v>149798</v>
      </c>
      <c r="P12" s="39">
        <v>174493</v>
      </c>
      <c r="Q12" s="39">
        <v>205114.12169999999</v>
      </c>
      <c r="R12" s="39">
        <v>271720</v>
      </c>
      <c r="S12" s="39">
        <v>278416</v>
      </c>
      <c r="T12" s="39">
        <v>454325.27307</v>
      </c>
      <c r="U12" s="39">
        <v>682718.92894999997</v>
      </c>
      <c r="V12" s="39">
        <v>731827.63303000003</v>
      </c>
      <c r="W12" s="39">
        <v>660260</v>
      </c>
      <c r="X12" s="39">
        <v>572129</v>
      </c>
      <c r="Y12" s="39">
        <v>603117</v>
      </c>
      <c r="Z12" s="39">
        <v>564056</v>
      </c>
      <c r="AA12" s="39">
        <v>527736.24423726578</v>
      </c>
      <c r="AB12" s="39">
        <v>635916.09305342566</v>
      </c>
      <c r="AC12" s="39">
        <v>600076</v>
      </c>
      <c r="AD12" s="39">
        <v>1071057</v>
      </c>
      <c r="AE12" s="39">
        <v>633014</v>
      </c>
      <c r="AF12" s="39">
        <v>767941</v>
      </c>
      <c r="AG12" s="39">
        <v>614226</v>
      </c>
      <c r="AH12" s="39">
        <v>662888</v>
      </c>
      <c r="AI12" s="39">
        <v>499638</v>
      </c>
      <c r="AJ12" s="39">
        <v>388777</v>
      </c>
      <c r="AK12" s="39">
        <v>303349</v>
      </c>
      <c r="AL12" s="39">
        <v>132818</v>
      </c>
      <c r="AM12" s="39">
        <v>159354</v>
      </c>
      <c r="AN12" s="39">
        <v>180031</v>
      </c>
      <c r="AO12" s="39">
        <v>107692</v>
      </c>
      <c r="AP12" s="39">
        <v>64766</v>
      </c>
      <c r="AQ12" s="39">
        <v>81577</v>
      </c>
      <c r="AR12" s="102"/>
    </row>
    <row r="13" spans="2:44" ht="20.149999999999999" customHeight="1">
      <c r="B13" s="8" t="s">
        <v>35</v>
      </c>
      <c r="C13" s="39">
        <v>0</v>
      </c>
      <c r="D13" s="39">
        <v>0</v>
      </c>
      <c r="E13" s="39">
        <v>1721</v>
      </c>
      <c r="F13" s="39">
        <v>6760</v>
      </c>
      <c r="G13" s="39">
        <v>33134</v>
      </c>
      <c r="H13" s="39">
        <v>61414</v>
      </c>
      <c r="I13" s="39">
        <v>86588</v>
      </c>
      <c r="J13" s="39">
        <v>76962.507603003993</v>
      </c>
      <c r="K13" s="39">
        <v>153847</v>
      </c>
      <c r="L13" s="39">
        <v>161798</v>
      </c>
      <c r="M13" s="39">
        <v>164509</v>
      </c>
      <c r="N13" s="41"/>
      <c r="O13" s="39">
        <v>2233</v>
      </c>
      <c r="P13" s="39">
        <v>5176</v>
      </c>
      <c r="Q13" s="39">
        <v>15555.204261096049</v>
      </c>
      <c r="R13" s="39">
        <v>10170</v>
      </c>
      <c r="S13" s="39">
        <v>10508</v>
      </c>
      <c r="T13" s="39">
        <v>9705.7269300000044</v>
      </c>
      <c r="U13" s="39">
        <v>23104.241442246072</v>
      </c>
      <c r="V13" s="39">
        <v>18096.366969999974</v>
      </c>
      <c r="W13" s="39">
        <v>15496</v>
      </c>
      <c r="X13" s="39">
        <v>19838</v>
      </c>
      <c r="Y13" s="39">
        <v>26248</v>
      </c>
      <c r="Z13" s="39">
        <v>25006</v>
      </c>
      <c r="AA13" s="39">
        <v>9026</v>
      </c>
      <c r="AB13" s="39">
        <v>15817</v>
      </c>
      <c r="AC13" s="39">
        <v>25539</v>
      </c>
      <c r="AD13" s="39">
        <v>26579.713004433001</v>
      </c>
      <c r="AE13" s="39">
        <v>19000</v>
      </c>
      <c r="AF13" s="39">
        <v>53141</v>
      </c>
      <c r="AG13" s="39">
        <v>41871</v>
      </c>
      <c r="AH13" s="39">
        <v>39835</v>
      </c>
      <c r="AI13" s="39">
        <v>15807</v>
      </c>
      <c r="AJ13" s="39">
        <v>33455</v>
      </c>
      <c r="AK13" s="39">
        <v>57684</v>
      </c>
      <c r="AL13" s="39">
        <v>54852</v>
      </c>
      <c r="AM13" s="39">
        <v>37275</v>
      </c>
      <c r="AN13" s="39">
        <v>43072</v>
      </c>
      <c r="AO13" s="39">
        <v>52391</v>
      </c>
      <c r="AP13" s="39">
        <v>31771</v>
      </c>
      <c r="AQ13" s="39">
        <v>13065</v>
      </c>
      <c r="AR13" s="102"/>
    </row>
    <row r="14" spans="2:44" ht="20.149999999999999" customHeight="1">
      <c r="B14" s="8" t="s">
        <v>155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30104</v>
      </c>
      <c r="M14" s="39">
        <v>69654</v>
      </c>
      <c r="N14" s="41"/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  <c r="AG14" s="39">
        <v>0</v>
      </c>
      <c r="AH14" s="39">
        <v>0</v>
      </c>
      <c r="AI14" s="39">
        <v>0</v>
      </c>
      <c r="AJ14" s="39">
        <v>0</v>
      </c>
      <c r="AK14" s="39">
        <v>6401</v>
      </c>
      <c r="AL14" s="39">
        <v>23703</v>
      </c>
      <c r="AM14" s="39">
        <v>13739</v>
      </c>
      <c r="AN14" s="39">
        <v>19007</v>
      </c>
      <c r="AO14" s="39">
        <v>18924</v>
      </c>
      <c r="AP14" s="39">
        <v>17984</v>
      </c>
      <c r="AQ14" s="39">
        <v>10969</v>
      </c>
      <c r="AR14" s="102"/>
    </row>
    <row r="15" spans="2:44" ht="20.149999999999999" customHeight="1">
      <c r="B15" s="8" t="s">
        <v>36</v>
      </c>
      <c r="C15" s="39">
        <v>45587</v>
      </c>
      <c r="D15" s="39">
        <v>58649</v>
      </c>
      <c r="E15" s="39">
        <v>85176</v>
      </c>
      <c r="F15" s="39">
        <v>161174</v>
      </c>
      <c r="G15" s="39">
        <v>135393.74253638316</v>
      </c>
      <c r="H15" s="39">
        <v>205456.49755710416</v>
      </c>
      <c r="I15" s="39">
        <v>207893</v>
      </c>
      <c r="J15" s="39">
        <v>181263</v>
      </c>
      <c r="K15" s="39">
        <v>264513</v>
      </c>
      <c r="L15" s="39">
        <v>-757382</v>
      </c>
      <c r="M15" s="39">
        <v>-511026</v>
      </c>
      <c r="N15" s="41"/>
      <c r="O15" s="39">
        <v>19497</v>
      </c>
      <c r="P15" s="39">
        <v>20064.23343878999</v>
      </c>
      <c r="Q15" s="39">
        <v>40205.989668540031</v>
      </c>
      <c r="R15" s="39">
        <v>55627</v>
      </c>
      <c r="S15" s="39">
        <v>29003</v>
      </c>
      <c r="T15" s="39">
        <v>47679.707299999965</v>
      </c>
      <c r="U15" s="39">
        <v>83931.677595829999</v>
      </c>
      <c r="V15" s="39">
        <v>44842</v>
      </c>
      <c r="W15" s="39">
        <v>49580</v>
      </c>
      <c r="X15" s="39">
        <v>40707</v>
      </c>
      <c r="Y15" s="39">
        <v>51842.139280000003</v>
      </c>
      <c r="Z15" s="39">
        <v>65764</v>
      </c>
      <c r="AA15" s="39">
        <v>38975</v>
      </c>
      <c r="AB15" s="39">
        <v>51400</v>
      </c>
      <c r="AC15" s="39">
        <v>48530</v>
      </c>
      <c r="AD15" s="39">
        <v>42358</v>
      </c>
      <c r="AE15" s="39">
        <v>124963</v>
      </c>
      <c r="AF15" s="39">
        <v>86080</v>
      </c>
      <c r="AG15" s="39">
        <v>38089</v>
      </c>
      <c r="AH15" s="39">
        <v>15381</v>
      </c>
      <c r="AI15" s="39">
        <v>14608</v>
      </c>
      <c r="AJ15" s="39">
        <v>43507</v>
      </c>
      <c r="AK15" s="39">
        <v>953</v>
      </c>
      <c r="AL15" s="39">
        <v>-816450</v>
      </c>
      <c r="AM15" s="39">
        <v>-19745</v>
      </c>
      <c r="AN15" s="39">
        <v>-84889</v>
      </c>
      <c r="AO15" s="39">
        <v>-90617</v>
      </c>
      <c r="AP15" s="39">
        <v>-315775</v>
      </c>
      <c r="AQ15" s="39">
        <v>-46083</v>
      </c>
      <c r="AR15" s="102"/>
    </row>
    <row r="16" spans="2:44" ht="20.149999999999999" customHeight="1">
      <c r="B16" s="8" t="s">
        <v>37</v>
      </c>
      <c r="C16" s="39">
        <v>26825</v>
      </c>
      <c r="D16" s="39">
        <v>28090</v>
      </c>
      <c r="E16" s="39">
        <v>47129</v>
      </c>
      <c r="F16" s="39">
        <v>116649.88342999999</v>
      </c>
      <c r="G16" s="39">
        <v>88742.466560000001</v>
      </c>
      <c r="H16" s="39">
        <v>113198.96746855701</v>
      </c>
      <c r="I16" s="39">
        <v>69193</v>
      </c>
      <c r="J16" s="39">
        <v>-119992</v>
      </c>
      <c r="K16" s="39">
        <v>-106567</v>
      </c>
      <c r="L16" s="39">
        <v>-933993</v>
      </c>
      <c r="M16" s="39">
        <v>-905023</v>
      </c>
      <c r="N16" s="41"/>
      <c r="O16" s="39">
        <v>10481</v>
      </c>
      <c r="P16" s="39">
        <v>9888.4126980699912</v>
      </c>
      <c r="Q16" s="39">
        <v>28046.473559256032</v>
      </c>
      <c r="R16" s="39">
        <v>40327</v>
      </c>
      <c r="S16" s="39">
        <v>16605</v>
      </c>
      <c r="T16" s="39">
        <v>24520.707299999965</v>
      </c>
      <c r="U16" s="39">
        <v>56445.266320172996</v>
      </c>
      <c r="V16" s="39">
        <v>15628</v>
      </c>
      <c r="W16" s="39">
        <v>23044</v>
      </c>
      <c r="X16" s="39">
        <v>18723</v>
      </c>
      <c r="Y16" s="39">
        <v>9315.1392800000031</v>
      </c>
      <c r="Z16" s="39">
        <v>18111</v>
      </c>
      <c r="AA16" s="39">
        <v>1246</v>
      </c>
      <c r="AB16" s="39">
        <v>-28622</v>
      </c>
      <c r="AC16" s="39">
        <v>-25908</v>
      </c>
      <c r="AD16" s="39">
        <v>-66708</v>
      </c>
      <c r="AE16" s="39">
        <v>15730</v>
      </c>
      <c r="AF16" s="39">
        <v>-9350</v>
      </c>
      <c r="AG16" s="39">
        <v>-49094</v>
      </c>
      <c r="AH16" s="39">
        <v>-63853</v>
      </c>
      <c r="AI16" s="39">
        <v>-41248</v>
      </c>
      <c r="AJ16" s="39">
        <v>-3091</v>
      </c>
      <c r="AK16" s="39">
        <v>-56678</v>
      </c>
      <c r="AL16" s="39">
        <v>-832976</v>
      </c>
      <c r="AM16" s="39">
        <v>-98354</v>
      </c>
      <c r="AN16" s="39">
        <v>-174017</v>
      </c>
      <c r="AO16" s="39">
        <v>-155194</v>
      </c>
      <c r="AP16" s="39">
        <v>-477458</v>
      </c>
      <c r="AQ16" s="39">
        <v>-138001</v>
      </c>
      <c r="AR16" s="102"/>
    </row>
    <row r="17" spans="2:44" ht="20.149999999999999" customHeight="1">
      <c r="B17" s="8" t="s">
        <v>187</v>
      </c>
      <c r="C17" s="39">
        <v>53332</v>
      </c>
      <c r="D17" s="39">
        <v>68933</v>
      </c>
      <c r="E17" s="39">
        <v>104042</v>
      </c>
      <c r="F17" s="39">
        <v>196375</v>
      </c>
      <c r="G17" s="39">
        <v>167236.74253638316</v>
      </c>
      <c r="H17" s="39">
        <v>243200</v>
      </c>
      <c r="I17" s="39">
        <v>247426</v>
      </c>
      <c r="J17" s="39">
        <v>234839.35800000001</v>
      </c>
      <c r="K17" s="39">
        <v>329837</v>
      </c>
      <c r="L17" s="39">
        <v>122544</v>
      </c>
      <c r="M17" s="39">
        <v>-121422</v>
      </c>
      <c r="N17" s="41"/>
      <c r="O17" s="39">
        <v>25093.781436730002</v>
      </c>
      <c r="P17" s="39">
        <v>25786.417752845991</v>
      </c>
      <c r="Q17" s="39">
        <v>47674.258548264035</v>
      </c>
      <c r="R17" s="39">
        <v>68683</v>
      </c>
      <c r="S17" s="39">
        <v>37480.718701739905</v>
      </c>
      <c r="T17" s="39">
        <v>58169.694113280006</v>
      </c>
      <c r="U17" s="39">
        <v>102076.64273807</v>
      </c>
      <c r="V17" s="39">
        <v>45475</v>
      </c>
      <c r="W17" s="39">
        <v>62431</v>
      </c>
      <c r="X17" s="39">
        <v>55031</v>
      </c>
      <c r="Y17" s="39">
        <v>62632.139280000003</v>
      </c>
      <c r="Z17" s="39">
        <v>67332</v>
      </c>
      <c r="AA17" s="39">
        <v>54323</v>
      </c>
      <c r="AB17" s="39">
        <v>67108</v>
      </c>
      <c r="AC17" s="39">
        <v>64794</v>
      </c>
      <c r="AD17" s="39">
        <v>48614</v>
      </c>
      <c r="AE17" s="39">
        <v>139700</v>
      </c>
      <c r="AF17" s="39">
        <v>102796</v>
      </c>
      <c r="AG17" s="39">
        <v>53321</v>
      </c>
      <c r="AH17" s="39">
        <v>34020</v>
      </c>
      <c r="AI17" s="39">
        <v>42475</v>
      </c>
      <c r="AJ17" s="39">
        <v>70563</v>
      </c>
      <c r="AK17" s="39">
        <v>27392</v>
      </c>
      <c r="AL17" s="39">
        <v>-17886</v>
      </c>
      <c r="AM17" s="39">
        <v>5583</v>
      </c>
      <c r="AN17" s="39">
        <v>-18002</v>
      </c>
      <c r="AO17" s="39">
        <v>-48443</v>
      </c>
      <c r="AP17" s="39">
        <v>-60560</v>
      </c>
      <c r="AQ17" s="39">
        <v>-27470</v>
      </c>
      <c r="AR17" s="102"/>
    </row>
    <row r="18" spans="2:44" ht="20.149999999999999" customHeight="1">
      <c r="B18" s="8" t="s">
        <v>38</v>
      </c>
      <c r="C18" s="45">
        <v>101616</v>
      </c>
      <c r="D18" s="45">
        <v>219837</v>
      </c>
      <c r="E18" s="45">
        <v>204698</v>
      </c>
      <c r="F18" s="45">
        <v>204170</v>
      </c>
      <c r="G18" s="45">
        <v>296585</v>
      </c>
      <c r="H18" s="45">
        <v>438220.83315348282</v>
      </c>
      <c r="I18" s="45">
        <v>565330</v>
      </c>
      <c r="J18" s="45">
        <v>757444</v>
      </c>
      <c r="K18" s="45">
        <v>632727</v>
      </c>
      <c r="L18" s="45">
        <v>1244081</v>
      </c>
      <c r="M18" s="45">
        <v>1789447</v>
      </c>
      <c r="N18" s="41"/>
      <c r="O18" s="45">
        <v>244893.47713095305</v>
      </c>
      <c r="P18" s="45">
        <v>306715.35263583803</v>
      </c>
      <c r="Q18" s="45">
        <v>310801.49918958795</v>
      </c>
      <c r="R18" s="45">
        <v>296585</v>
      </c>
      <c r="S18" s="45">
        <v>554713.00349000003</v>
      </c>
      <c r="T18" s="45">
        <v>624625.67010024004</v>
      </c>
      <c r="U18" s="39">
        <v>803255</v>
      </c>
      <c r="V18" s="39">
        <v>438220.83315348282</v>
      </c>
      <c r="W18" s="39">
        <v>622831</v>
      </c>
      <c r="X18" s="39">
        <v>633839</v>
      </c>
      <c r="Y18" s="39">
        <v>535523</v>
      </c>
      <c r="Z18" s="39">
        <v>565330</v>
      </c>
      <c r="AA18" s="39">
        <v>731435</v>
      </c>
      <c r="AB18" s="39">
        <v>796116</v>
      </c>
      <c r="AC18" s="39">
        <v>717185</v>
      </c>
      <c r="AD18" s="39">
        <v>757444</v>
      </c>
      <c r="AE18" s="39">
        <v>989602</v>
      </c>
      <c r="AF18" s="39">
        <v>940353</v>
      </c>
      <c r="AG18" s="39">
        <v>1026890</v>
      </c>
      <c r="AH18" s="39">
        <v>632727</v>
      </c>
      <c r="AI18" s="39">
        <v>774613</v>
      </c>
      <c r="AJ18" s="39">
        <v>537392</v>
      </c>
      <c r="AK18" s="39">
        <v>552529</v>
      </c>
      <c r="AL18" s="39">
        <v>1244081</v>
      </c>
      <c r="AM18" s="39">
        <v>1507773</v>
      </c>
      <c r="AN18" s="39">
        <v>1626181</v>
      </c>
      <c r="AO18" s="39">
        <v>1721400</v>
      </c>
      <c r="AP18" s="39">
        <v>1789447</v>
      </c>
      <c r="AQ18" s="39">
        <v>1864894</v>
      </c>
      <c r="AR18" s="102"/>
    </row>
    <row r="19" spans="2:44" ht="20.149999999999999" customHeight="1">
      <c r="B19" s="8" t="s">
        <v>39</v>
      </c>
      <c r="C19" s="46">
        <v>1.9053476336908424</v>
      </c>
      <c r="D19" s="46">
        <v>3.1891401795946788</v>
      </c>
      <c r="E19" s="46">
        <v>1.9674554506833779</v>
      </c>
      <c r="F19" s="46">
        <v>1.0396944621260344</v>
      </c>
      <c r="G19" s="46">
        <v>1.7734440141673802</v>
      </c>
      <c r="H19" s="46">
        <v>1.8018948731639919</v>
      </c>
      <c r="I19" s="46">
        <v>2.2848447616661143</v>
      </c>
      <c r="J19" s="46">
        <v>3.2253707660025199</v>
      </c>
      <c r="K19" s="46">
        <v>1.9183020704165996</v>
      </c>
      <c r="L19" s="46">
        <v>8.5657006605724</v>
      </c>
      <c r="M19" s="46" t="s">
        <v>163</v>
      </c>
      <c r="N19" s="41"/>
      <c r="O19" s="46">
        <v>1.2951106091488374</v>
      </c>
      <c r="P19" s="46">
        <v>2.1036400983022099</v>
      </c>
      <c r="Q19" s="46">
        <v>2.0906803592498053</v>
      </c>
      <c r="R19" s="46">
        <v>1.7734364299230383</v>
      </c>
      <c r="S19" s="46">
        <v>3.0881830025437189</v>
      </c>
      <c r="T19" s="46">
        <v>2.9462408887550016</v>
      </c>
      <c r="U19" s="46">
        <v>3.0151076630060913</v>
      </c>
      <c r="V19" s="46">
        <v>1.8018796434794984</v>
      </c>
      <c r="W19" s="46">
        <v>2.3226760106337081</v>
      </c>
      <c r="X19" s="46">
        <v>2.3917221523061882</v>
      </c>
      <c r="Y19" s="46">
        <v>2.3740969252680122</v>
      </c>
      <c r="Z19" s="46">
        <v>2.2848434754916651</v>
      </c>
      <c r="AA19" s="46">
        <v>3.0563291282497724</v>
      </c>
      <c r="AB19" s="46">
        <v>3.1667915389298691</v>
      </c>
      <c r="AC19" s="46">
        <v>2.8284961566827183</v>
      </c>
      <c r="AD19" s="46">
        <v>3.2253756829146778</v>
      </c>
      <c r="AE19" s="46">
        <v>3.0904202163539609</v>
      </c>
      <c r="AF19" s="46">
        <v>2.6421535020679734</v>
      </c>
      <c r="AG19" s="46">
        <v>2.9814099195484727</v>
      </c>
      <c r="AH19" s="46">
        <v>1.9183020704165996</v>
      </c>
      <c r="AI19" s="46">
        <v>3.3300646570254302</v>
      </c>
      <c r="AJ19" s="46">
        <v>2.7</v>
      </c>
      <c r="AK19" s="46">
        <v>3.2</v>
      </c>
      <c r="AL19" s="46">
        <v>8.6</v>
      </c>
      <c r="AM19" s="46" t="s">
        <v>163</v>
      </c>
      <c r="AN19" s="46" t="s">
        <v>163</v>
      </c>
      <c r="AO19" s="46" t="s">
        <v>163</v>
      </c>
      <c r="AP19" s="46" t="s">
        <v>163</v>
      </c>
      <c r="AQ19" s="46" t="s">
        <v>163</v>
      </c>
      <c r="AR19" s="102"/>
    </row>
    <row r="22" spans="2:44">
      <c r="C22" s="51" t="s">
        <v>40</v>
      </c>
    </row>
    <row r="23" spans="2:44">
      <c r="C23" s="51" t="s">
        <v>41</v>
      </c>
    </row>
    <row r="24" spans="2:44" ht="19.5" customHeight="1">
      <c r="C24" s="51" t="s">
        <v>164</v>
      </c>
    </row>
    <row r="25" spans="2:44">
      <c r="C25" s="51"/>
    </row>
    <row r="28" spans="2:44"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</row>
    <row r="29" spans="2:44"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</row>
    <row r="30" spans="2:44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</row>
    <row r="31" spans="2:44"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</row>
    <row r="32" spans="2:44">
      <c r="C32" s="49"/>
    </row>
    <row r="33" spans="3:3">
      <c r="C33" s="49"/>
    </row>
    <row r="34" spans="3:3">
      <c r="C34" s="49"/>
    </row>
    <row r="35" spans="3:3">
      <c r="C35" s="49"/>
    </row>
    <row r="36" spans="3:3">
      <c r="C36" s="49"/>
    </row>
    <row r="37" spans="3:3">
      <c r="C37" s="49"/>
    </row>
    <row r="38" spans="3:3">
      <c r="C38" s="49"/>
    </row>
    <row r="39" spans="3:3">
      <c r="C39" s="49"/>
    </row>
    <row r="40" spans="3:3">
      <c r="C40" s="49"/>
    </row>
    <row r="41" spans="3:3">
      <c r="C41" s="49"/>
    </row>
    <row r="42" spans="3:3">
      <c r="C42" s="49"/>
    </row>
    <row r="43" spans="3:3">
      <c r="C43" s="49"/>
    </row>
    <row r="44" spans="3:3">
      <c r="C44" s="49"/>
    </row>
    <row r="45" spans="3:3">
      <c r="C45" s="49"/>
    </row>
    <row r="46" spans="3:3">
      <c r="C46" s="49"/>
    </row>
    <row r="47" spans="3:3">
      <c r="C47" s="49"/>
    </row>
    <row r="48" spans="3:3">
      <c r="C48" s="49"/>
    </row>
    <row r="49" spans="3:3">
      <c r="C49" s="49"/>
    </row>
    <row r="50" spans="3:3">
      <c r="C50" s="49"/>
    </row>
    <row r="51" spans="3:3">
      <c r="C51" s="49"/>
    </row>
    <row r="52" spans="3:3">
      <c r="C52" s="49"/>
    </row>
    <row r="53" spans="3:3">
      <c r="C53" s="49"/>
    </row>
    <row r="54" spans="3:3">
      <c r="C54" s="49"/>
    </row>
    <row r="55" spans="3:3">
      <c r="C55" s="49"/>
    </row>
    <row r="56" spans="3:3">
      <c r="C56" s="49"/>
    </row>
    <row r="57" spans="3:3">
      <c r="C57" s="49"/>
    </row>
    <row r="58" spans="3:3">
      <c r="C58" s="49"/>
    </row>
    <row r="59" spans="3:3">
      <c r="C59" s="49"/>
    </row>
    <row r="60" spans="3:3">
      <c r="C60" s="49"/>
    </row>
    <row r="61" spans="3:3">
      <c r="C61" s="49"/>
    </row>
    <row r="62" spans="3:3">
      <c r="C62" s="49"/>
    </row>
    <row r="63" spans="3:3">
      <c r="C63" s="49"/>
    </row>
    <row r="64" spans="3:3">
      <c r="C64" s="49"/>
    </row>
    <row r="65" spans="3:3">
      <c r="C65" s="49"/>
    </row>
    <row r="66" spans="3:3">
      <c r="C66" s="49"/>
    </row>
    <row r="67" spans="3:3">
      <c r="C67" s="49"/>
    </row>
    <row r="68" spans="3:3">
      <c r="C68" s="49"/>
    </row>
    <row r="69" spans="3:3">
      <c r="C69" s="49"/>
    </row>
    <row r="70" spans="3:3">
      <c r="C70" s="49"/>
    </row>
    <row r="71" spans="3:3">
      <c r="C71" s="49"/>
    </row>
    <row r="72" spans="3:3">
      <c r="C72" s="49"/>
    </row>
    <row r="73" spans="3:3">
      <c r="C73" s="49"/>
    </row>
    <row r="74" spans="3:3">
      <c r="C74" s="49"/>
    </row>
    <row r="75" spans="3:3">
      <c r="C75" s="49"/>
    </row>
    <row r="76" spans="3:3">
      <c r="C76" s="49"/>
    </row>
    <row r="77" spans="3:3">
      <c r="C77" s="49"/>
    </row>
    <row r="78" spans="3:3">
      <c r="C78" s="49"/>
    </row>
    <row r="79" spans="3:3">
      <c r="C79" s="49"/>
    </row>
    <row r="80" spans="3:3">
      <c r="C80" s="49"/>
    </row>
    <row r="81" spans="3:3">
      <c r="C81" s="49"/>
    </row>
    <row r="82" spans="3:3">
      <c r="C82" s="49"/>
    </row>
    <row r="83" spans="3:3">
      <c r="C83" s="49"/>
    </row>
    <row r="84" spans="3:3">
      <c r="C84" s="49"/>
    </row>
    <row r="85" spans="3:3">
      <c r="C85" s="49"/>
    </row>
    <row r="86" spans="3:3">
      <c r="C86" s="49"/>
    </row>
    <row r="87" spans="3:3">
      <c r="C87" s="49"/>
    </row>
    <row r="88" spans="3:3">
      <c r="C88" s="49"/>
    </row>
    <row r="89" spans="3:3">
      <c r="C89" s="49"/>
    </row>
    <row r="90" spans="3:3">
      <c r="C90" s="49"/>
    </row>
    <row r="91" spans="3:3">
      <c r="C91" s="49"/>
    </row>
    <row r="92" spans="3:3">
      <c r="C92" s="49"/>
    </row>
    <row r="93" spans="3:3">
      <c r="C93" s="49"/>
    </row>
    <row r="94" spans="3:3">
      <c r="C94" s="49"/>
    </row>
    <row r="95" spans="3:3">
      <c r="C95" s="49"/>
    </row>
    <row r="96" spans="3:3">
      <c r="C96" s="49"/>
    </row>
    <row r="97" spans="3:3">
      <c r="C97" s="49"/>
    </row>
    <row r="98" spans="3:3">
      <c r="C98" s="49"/>
    </row>
    <row r="99" spans="3:3">
      <c r="C99" s="49"/>
    </row>
    <row r="100" spans="3:3">
      <c r="C100" s="49"/>
    </row>
    <row r="101" spans="3:3">
      <c r="C101" s="49"/>
    </row>
    <row r="102" spans="3:3">
      <c r="C102" s="49"/>
    </row>
    <row r="103" spans="3:3">
      <c r="C103" s="49"/>
    </row>
    <row r="104" spans="3:3">
      <c r="C104" s="49"/>
    </row>
    <row r="105" spans="3:3">
      <c r="C105" s="49"/>
    </row>
    <row r="106" spans="3:3">
      <c r="C106" s="49"/>
    </row>
    <row r="107" spans="3:3">
      <c r="C107" s="49"/>
    </row>
    <row r="108" spans="3:3">
      <c r="C108" s="49"/>
    </row>
    <row r="109" spans="3:3">
      <c r="C109" s="49"/>
    </row>
    <row r="110" spans="3:3">
      <c r="C110" s="49"/>
    </row>
    <row r="111" spans="3:3">
      <c r="C111" s="49"/>
    </row>
    <row r="112" spans="3:3">
      <c r="C112" s="49"/>
    </row>
    <row r="113" spans="3:3">
      <c r="C113" s="49"/>
    </row>
    <row r="114" spans="3:3">
      <c r="C114" s="49"/>
    </row>
    <row r="115" spans="3:3">
      <c r="C115" s="49"/>
    </row>
    <row r="116" spans="3:3">
      <c r="C116" s="49"/>
    </row>
    <row r="117" spans="3:3">
      <c r="C117" s="49"/>
    </row>
    <row r="118" spans="3:3">
      <c r="C118" s="49"/>
    </row>
    <row r="119" spans="3:3">
      <c r="C119" s="49"/>
    </row>
    <row r="120" spans="3:3">
      <c r="C120" s="49"/>
    </row>
    <row r="121" spans="3:3">
      <c r="C121" s="49"/>
    </row>
    <row r="122" spans="3:3">
      <c r="C122" s="49"/>
    </row>
  </sheetData>
  <mergeCells count="2">
    <mergeCell ref="C2:H2"/>
    <mergeCell ref="O2:AQ2"/>
  </mergeCells>
  <phoneticPr fontId="12" type="noConversion"/>
  <pageMargins left="0.511811024" right="0.511811024" top="0.78740157499999996" bottom="0.78740157499999996" header="0.31496062000000002" footer="0.31496062000000002"/>
  <pageSetup paperSize="9" scale="9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Q231"/>
  <sheetViews>
    <sheetView showGridLines="0" zoomScale="70" zoomScaleNormal="70" workbookViewId="0">
      <pane xSplit="2" topLeftCell="U1" activePane="topRight" state="frozen"/>
      <selection pane="topRight" activeCell="AS4" sqref="AS3:AS4"/>
    </sheetView>
  </sheetViews>
  <sheetFormatPr defaultColWidth="9.1796875" defaultRowHeight="14"/>
  <cols>
    <col min="1" max="1" width="5.1796875" style="38" customWidth="1"/>
    <col min="2" max="2" width="39.26953125" style="38" bestFit="1" customWidth="1"/>
    <col min="3" max="7" width="11.453125" style="53" customWidth="1"/>
    <col min="8" max="9" width="13.1796875" style="53" customWidth="1"/>
    <col min="10" max="10" width="12.81640625" style="53" customWidth="1"/>
    <col min="11" max="13" width="13.1796875" style="53" customWidth="1"/>
    <col min="14" max="14" width="9.54296875" style="53" bestFit="1" customWidth="1"/>
    <col min="15" max="18" width="11.453125" style="38" customWidth="1"/>
    <col min="19" max="21" width="12.81640625" style="38" customWidth="1"/>
    <col min="22" max="23" width="13.1796875" style="38" customWidth="1"/>
    <col min="24" max="25" width="12.81640625" style="38" customWidth="1"/>
    <col min="26" max="26" width="13.1796875" style="38" customWidth="1"/>
    <col min="27" max="27" width="12.81640625" style="38" customWidth="1"/>
    <col min="28" max="28" width="13.1796875" style="38" customWidth="1"/>
    <col min="29" max="30" width="12.81640625" style="38" customWidth="1"/>
    <col min="31" max="34" width="13.1796875" style="38" customWidth="1"/>
    <col min="35" max="43" width="13.1796875" style="38" bestFit="1" customWidth="1"/>
    <col min="44" max="16384" width="9.1796875" style="38"/>
  </cols>
  <sheetData>
    <row r="2" spans="2:43">
      <c r="E2" s="77"/>
    </row>
    <row r="3" spans="2:43">
      <c r="E3" s="77"/>
    </row>
    <row r="4" spans="2:43">
      <c r="B4" s="30" t="s">
        <v>64</v>
      </c>
      <c r="C4" s="105" t="s">
        <v>1</v>
      </c>
      <c r="D4" s="105"/>
      <c r="E4" s="105"/>
      <c r="F4" s="105"/>
      <c r="G4" s="105"/>
      <c r="H4" s="105"/>
      <c r="I4" s="32"/>
      <c r="J4" s="32"/>
      <c r="K4" s="32"/>
      <c r="L4" s="32"/>
      <c r="M4" s="32"/>
      <c r="N4" s="78"/>
      <c r="O4" s="106" t="s">
        <v>2</v>
      </c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</row>
    <row r="5" spans="2:43">
      <c r="B5" s="6" t="s">
        <v>43</v>
      </c>
      <c r="C5" s="12">
        <v>2015</v>
      </c>
      <c r="D5" s="12">
        <v>2016</v>
      </c>
      <c r="E5" s="12">
        <v>2017</v>
      </c>
      <c r="F5" s="12">
        <v>2018</v>
      </c>
      <c r="G5" s="12">
        <v>2019</v>
      </c>
      <c r="H5" s="12">
        <v>2020</v>
      </c>
      <c r="I5" s="12">
        <v>2021</v>
      </c>
      <c r="J5" s="12">
        <v>2022</v>
      </c>
      <c r="K5" s="12">
        <v>2023</v>
      </c>
      <c r="L5" s="12">
        <v>2024</v>
      </c>
      <c r="M5" s="12">
        <v>2025</v>
      </c>
      <c r="N5" s="78"/>
      <c r="O5" s="12" t="s">
        <v>4</v>
      </c>
      <c r="P5" s="12" t="s">
        <v>5</v>
      </c>
      <c r="Q5" s="12" t="s">
        <v>6</v>
      </c>
      <c r="R5" s="12" t="s">
        <v>7</v>
      </c>
      <c r="S5" s="12" t="s">
        <v>8</v>
      </c>
      <c r="T5" s="12" t="s">
        <v>9</v>
      </c>
      <c r="U5" s="12" t="s">
        <v>10</v>
      </c>
      <c r="V5" s="12" t="s">
        <v>11</v>
      </c>
      <c r="W5" s="12" t="s">
        <v>12</v>
      </c>
      <c r="X5" s="12" t="s">
        <v>13</v>
      </c>
      <c r="Y5" s="12" t="s">
        <v>14</v>
      </c>
      <c r="Z5" s="12" t="s">
        <v>15</v>
      </c>
      <c r="AA5" s="12" t="s">
        <v>16</v>
      </c>
      <c r="AB5" s="12" t="s">
        <v>17</v>
      </c>
      <c r="AC5" s="12" t="s">
        <v>18</v>
      </c>
      <c r="AD5" s="12" t="s">
        <v>19</v>
      </c>
      <c r="AE5" s="12" t="s">
        <v>20</v>
      </c>
      <c r="AF5" s="12" t="s">
        <v>21</v>
      </c>
      <c r="AG5" s="12" t="s">
        <v>22</v>
      </c>
      <c r="AH5" s="12" t="s">
        <v>23</v>
      </c>
      <c r="AI5" s="12" t="s">
        <v>24</v>
      </c>
      <c r="AJ5" s="12" t="s">
        <v>25</v>
      </c>
      <c r="AK5" s="12" t="s">
        <v>26</v>
      </c>
      <c r="AL5" s="12" t="s">
        <v>150</v>
      </c>
      <c r="AM5" s="12" t="s">
        <v>162</v>
      </c>
      <c r="AN5" s="12" t="s">
        <v>165</v>
      </c>
      <c r="AO5" s="12" t="s">
        <v>168</v>
      </c>
      <c r="AP5" s="12" t="s">
        <v>176</v>
      </c>
      <c r="AQ5" s="12" t="s">
        <v>186</v>
      </c>
    </row>
    <row r="6" spans="2:43">
      <c r="B6" s="7" t="s">
        <v>65</v>
      </c>
      <c r="C6" s="79"/>
      <c r="D6" s="79"/>
      <c r="E6" s="45"/>
      <c r="F6" s="45"/>
      <c r="G6" s="45"/>
      <c r="H6" s="45"/>
      <c r="I6" s="45"/>
      <c r="J6" s="45"/>
      <c r="K6" s="45"/>
      <c r="L6" s="45"/>
      <c r="M6" s="45"/>
      <c r="N6" s="78"/>
      <c r="O6" s="55"/>
      <c r="P6" s="45"/>
      <c r="Q6" s="80"/>
      <c r="R6" s="80"/>
      <c r="S6" s="55"/>
      <c r="T6" s="45"/>
      <c r="U6" s="80"/>
      <c r="V6" s="80"/>
      <c r="W6" s="53"/>
      <c r="X6" s="53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</row>
    <row r="7" spans="2:43">
      <c r="B7" s="8" t="s">
        <v>66</v>
      </c>
      <c r="C7" s="56">
        <v>17558</v>
      </c>
      <c r="D7" s="56">
        <v>3705</v>
      </c>
      <c r="E7" s="56">
        <v>32092</v>
      </c>
      <c r="F7" s="56">
        <v>68781</v>
      </c>
      <c r="G7" s="56">
        <v>65702</v>
      </c>
      <c r="H7" s="56">
        <v>684554.23109651695</v>
      </c>
      <c r="I7" s="56">
        <v>892933</v>
      </c>
      <c r="J7" s="56">
        <v>1061718</v>
      </c>
      <c r="K7" s="56">
        <v>1063522</v>
      </c>
      <c r="L7" s="56">
        <v>290842</v>
      </c>
      <c r="M7" s="56">
        <v>28741</v>
      </c>
      <c r="N7" s="60"/>
      <c r="O7" s="56">
        <v>49496.709129046998</v>
      </c>
      <c r="P7" s="56">
        <v>70389.112764161997</v>
      </c>
      <c r="Q7" s="56">
        <v>104822.36134041198</v>
      </c>
      <c r="R7" s="56">
        <v>65702</v>
      </c>
      <c r="S7" s="56">
        <v>13418.996510000001</v>
      </c>
      <c r="T7" s="56">
        <v>155188.32989975999</v>
      </c>
      <c r="U7" s="56">
        <v>222235</v>
      </c>
      <c r="V7" s="56">
        <v>684554.23109651695</v>
      </c>
      <c r="W7" s="43">
        <v>821209</v>
      </c>
      <c r="X7" s="43">
        <v>478157</v>
      </c>
      <c r="Y7" s="43">
        <v>905055</v>
      </c>
      <c r="Z7" s="43">
        <v>892933</v>
      </c>
      <c r="AA7" s="56">
        <v>739162</v>
      </c>
      <c r="AB7" s="56">
        <v>860895</v>
      </c>
      <c r="AC7" s="56">
        <v>856392</v>
      </c>
      <c r="AD7" s="56">
        <v>1061718</v>
      </c>
      <c r="AE7" s="56">
        <v>828913</v>
      </c>
      <c r="AF7" s="56">
        <v>846053</v>
      </c>
      <c r="AG7" s="56">
        <v>743647</v>
      </c>
      <c r="AH7" s="56">
        <v>1063522</v>
      </c>
      <c r="AI7" s="56">
        <v>701434</v>
      </c>
      <c r="AJ7" s="56">
        <v>977427</v>
      </c>
      <c r="AK7" s="56">
        <v>881323</v>
      </c>
      <c r="AL7" s="56">
        <v>290842</v>
      </c>
      <c r="AM7" s="56">
        <v>112714</v>
      </c>
      <c r="AN7" s="56">
        <v>67568</v>
      </c>
      <c r="AO7" s="56">
        <v>29388</v>
      </c>
      <c r="AP7" s="56">
        <v>28741</v>
      </c>
      <c r="AQ7" s="56">
        <v>16346</v>
      </c>
    </row>
    <row r="8" spans="2:43">
      <c r="B8" s="8" t="s">
        <v>182</v>
      </c>
      <c r="C8" s="56">
        <v>25304</v>
      </c>
      <c r="D8" s="56">
        <v>31662</v>
      </c>
      <c r="E8" s="56">
        <v>43122</v>
      </c>
      <c r="F8" s="56">
        <v>32618</v>
      </c>
      <c r="G8" s="56">
        <v>13097</v>
      </c>
      <c r="H8" s="56">
        <v>16058.731370000001</v>
      </c>
      <c r="I8" s="56">
        <v>0</v>
      </c>
      <c r="J8" s="56">
        <v>0</v>
      </c>
      <c r="K8" s="56">
        <v>0</v>
      </c>
      <c r="L8" s="56">
        <v>5426</v>
      </c>
      <c r="M8" s="56">
        <v>6732</v>
      </c>
      <c r="N8" s="60"/>
      <c r="O8" s="56">
        <v>32003.91203</v>
      </c>
      <c r="P8" s="56">
        <v>24475.35958</v>
      </c>
      <c r="Q8" s="56">
        <v>19942.521029999996</v>
      </c>
      <c r="R8" s="56">
        <v>13097</v>
      </c>
      <c r="S8" s="56">
        <v>13200</v>
      </c>
      <c r="T8" s="56">
        <v>14263</v>
      </c>
      <c r="U8" s="56">
        <v>16009</v>
      </c>
      <c r="V8" s="56">
        <v>16058.731370000001</v>
      </c>
      <c r="W8" s="43">
        <v>12153</v>
      </c>
      <c r="X8" s="43">
        <v>12215</v>
      </c>
      <c r="Y8" s="43">
        <v>0</v>
      </c>
      <c r="Z8" s="43">
        <v>0</v>
      </c>
      <c r="AA8" s="56">
        <v>0</v>
      </c>
      <c r="AB8" s="56">
        <v>0</v>
      </c>
      <c r="AC8" s="56">
        <v>0</v>
      </c>
      <c r="AD8" s="56">
        <v>0</v>
      </c>
      <c r="AE8" s="56">
        <v>0</v>
      </c>
      <c r="AF8" s="56">
        <v>0</v>
      </c>
      <c r="AG8" s="56">
        <v>0</v>
      </c>
      <c r="AH8" s="56">
        <v>0</v>
      </c>
      <c r="AI8" s="56">
        <v>0</v>
      </c>
      <c r="AJ8" s="56">
        <v>0</v>
      </c>
      <c r="AK8" s="56">
        <v>0</v>
      </c>
      <c r="AL8" s="56">
        <v>5426</v>
      </c>
      <c r="AM8" s="56">
        <v>0</v>
      </c>
      <c r="AN8" s="56">
        <v>0</v>
      </c>
      <c r="AO8" s="56">
        <v>0</v>
      </c>
      <c r="AP8" s="56">
        <v>6732</v>
      </c>
      <c r="AQ8" s="56">
        <v>2469</v>
      </c>
    </row>
    <row r="9" spans="2:43">
      <c r="B9" s="8" t="s">
        <v>67</v>
      </c>
      <c r="C9" s="56">
        <v>8744</v>
      </c>
      <c r="D9" s="56">
        <v>86584</v>
      </c>
      <c r="E9" s="56">
        <v>33801</v>
      </c>
      <c r="F9" s="56">
        <v>57386</v>
      </c>
      <c r="G9" s="56">
        <v>98532</v>
      </c>
      <c r="H9" s="56">
        <v>220131.54917054201</v>
      </c>
      <c r="I9" s="56">
        <v>126877</v>
      </c>
      <c r="J9" s="56">
        <v>1066348</v>
      </c>
      <c r="K9" s="56">
        <v>713400</v>
      </c>
      <c r="L9" s="56">
        <v>343639</v>
      </c>
      <c r="M9" s="56">
        <v>171036</v>
      </c>
      <c r="N9" s="60"/>
      <c r="O9" s="56">
        <v>62319.501253524999</v>
      </c>
      <c r="P9" s="56">
        <v>56233.183214500008</v>
      </c>
      <c r="Q9" s="56">
        <v>60954.765293195996</v>
      </c>
      <c r="R9" s="56">
        <v>98532</v>
      </c>
      <c r="S9" s="56">
        <v>130965.933479036</v>
      </c>
      <c r="T9" s="56">
        <v>79524</v>
      </c>
      <c r="U9" s="56">
        <v>156780</v>
      </c>
      <c r="V9" s="56">
        <v>220131.54917054201</v>
      </c>
      <c r="W9" s="43">
        <v>270588</v>
      </c>
      <c r="X9" s="43">
        <v>119977</v>
      </c>
      <c r="Y9" s="43">
        <v>166599</v>
      </c>
      <c r="Z9" s="43">
        <v>126877</v>
      </c>
      <c r="AA9" s="56">
        <v>149526</v>
      </c>
      <c r="AB9" s="56">
        <v>74663</v>
      </c>
      <c r="AC9" s="56">
        <v>0</v>
      </c>
      <c r="AD9" s="56">
        <v>1066348</v>
      </c>
      <c r="AE9" s="56">
        <v>792603</v>
      </c>
      <c r="AF9" s="56">
        <v>762249</v>
      </c>
      <c r="AG9" s="56">
        <v>801734</v>
      </c>
      <c r="AH9" s="56">
        <v>713400</v>
      </c>
      <c r="AI9" s="56">
        <v>633296</v>
      </c>
      <c r="AJ9" s="56">
        <v>583877</v>
      </c>
      <c r="AK9" s="56">
        <v>662142</v>
      </c>
      <c r="AL9" s="56">
        <v>343639</v>
      </c>
      <c r="AM9" s="56">
        <v>308513</v>
      </c>
      <c r="AN9" s="56">
        <v>332991</v>
      </c>
      <c r="AO9" s="56">
        <v>281497</v>
      </c>
      <c r="AP9" s="56">
        <v>171036</v>
      </c>
      <c r="AQ9" s="56">
        <v>136432</v>
      </c>
    </row>
    <row r="10" spans="2:43">
      <c r="B10" s="8" t="s">
        <v>68</v>
      </c>
      <c r="C10" s="56">
        <v>34392</v>
      </c>
      <c r="D10" s="56">
        <v>72800</v>
      </c>
      <c r="E10" s="56">
        <v>97526</v>
      </c>
      <c r="F10" s="56">
        <v>88711</v>
      </c>
      <c r="G10" s="56">
        <v>167259</v>
      </c>
      <c r="H10" s="56">
        <v>617582.19421083829</v>
      </c>
      <c r="I10" s="56">
        <v>801396</v>
      </c>
      <c r="J10" s="56">
        <v>828193</v>
      </c>
      <c r="K10" s="56">
        <v>848583</v>
      </c>
      <c r="L10" s="56">
        <v>320352</v>
      </c>
      <c r="M10" s="56">
        <v>181897</v>
      </c>
      <c r="N10" s="60"/>
      <c r="O10" s="56">
        <v>113352.58113999999</v>
      </c>
      <c r="P10" s="56">
        <v>145281.97261000006</v>
      </c>
      <c r="Q10" s="56">
        <v>151515.61625999998</v>
      </c>
      <c r="R10" s="56">
        <v>167259</v>
      </c>
      <c r="S10" s="56">
        <v>312593</v>
      </c>
      <c r="T10" s="56">
        <v>473566.05622915999</v>
      </c>
      <c r="U10" s="56">
        <v>542199</v>
      </c>
      <c r="V10" s="56">
        <v>617582.19421083829</v>
      </c>
      <c r="W10" s="43">
        <v>630067</v>
      </c>
      <c r="X10" s="43">
        <v>751961</v>
      </c>
      <c r="Y10" s="43">
        <v>719336</v>
      </c>
      <c r="Z10" s="43">
        <v>801396</v>
      </c>
      <c r="AA10" s="56">
        <v>889623</v>
      </c>
      <c r="AB10" s="56">
        <v>1000098</v>
      </c>
      <c r="AC10" s="56">
        <v>1118559</v>
      </c>
      <c r="AD10" s="56">
        <v>828193</v>
      </c>
      <c r="AE10" s="56">
        <v>840390</v>
      </c>
      <c r="AF10" s="56">
        <v>762980</v>
      </c>
      <c r="AG10" s="56">
        <v>917776</v>
      </c>
      <c r="AH10" s="56">
        <v>848583</v>
      </c>
      <c r="AI10" s="56">
        <v>776272</v>
      </c>
      <c r="AJ10" s="56">
        <v>731436</v>
      </c>
      <c r="AK10" s="56">
        <v>672812</v>
      </c>
      <c r="AL10" s="56">
        <v>320352</v>
      </c>
      <c r="AM10" s="56">
        <v>351781</v>
      </c>
      <c r="AN10" s="56">
        <v>307668</v>
      </c>
      <c r="AO10" s="56">
        <v>309637</v>
      </c>
      <c r="AP10" s="56">
        <v>181897</v>
      </c>
      <c r="AQ10" s="56">
        <v>164730</v>
      </c>
    </row>
    <row r="11" spans="2:43">
      <c r="B11" s="8" t="s">
        <v>69</v>
      </c>
      <c r="C11" s="56">
        <v>35862</v>
      </c>
      <c r="D11" s="56">
        <v>34351</v>
      </c>
      <c r="E11" s="56">
        <v>12917</v>
      </c>
      <c r="F11" s="56">
        <v>14381</v>
      </c>
      <c r="G11" s="56">
        <v>35575</v>
      </c>
      <c r="H11" s="56">
        <v>80862.341489999992</v>
      </c>
      <c r="I11" s="56">
        <v>144200</v>
      </c>
      <c r="J11" s="56">
        <v>137042</v>
      </c>
      <c r="K11" s="56">
        <v>38520</v>
      </c>
      <c r="L11" s="56">
        <v>24389</v>
      </c>
      <c r="M11" s="56">
        <v>78646</v>
      </c>
      <c r="N11" s="60"/>
      <c r="O11" s="56">
        <v>14958.39731</v>
      </c>
      <c r="P11" s="56">
        <v>18948.384550000002</v>
      </c>
      <c r="Q11" s="56">
        <v>17209.025450000008</v>
      </c>
      <c r="R11" s="56">
        <v>35575</v>
      </c>
      <c r="S11" s="56">
        <v>47376</v>
      </c>
      <c r="T11" s="56">
        <v>64585</v>
      </c>
      <c r="U11" s="56">
        <v>66708</v>
      </c>
      <c r="V11" s="56">
        <v>80862.341489999992</v>
      </c>
      <c r="W11" s="43">
        <v>92690</v>
      </c>
      <c r="X11" s="43">
        <v>98441</v>
      </c>
      <c r="Y11" s="43">
        <v>105525</v>
      </c>
      <c r="Z11" s="43">
        <v>144200</v>
      </c>
      <c r="AA11" s="56">
        <v>175670</v>
      </c>
      <c r="AB11" s="56">
        <v>210221</v>
      </c>
      <c r="AC11" s="56">
        <v>213665</v>
      </c>
      <c r="AD11" s="56">
        <v>137042</v>
      </c>
      <c r="AE11" s="56">
        <v>93179</v>
      </c>
      <c r="AF11" s="56">
        <v>60628</v>
      </c>
      <c r="AG11" s="56">
        <v>59764</v>
      </c>
      <c r="AH11" s="56">
        <v>38520</v>
      </c>
      <c r="AI11" s="56">
        <v>35887</v>
      </c>
      <c r="AJ11" s="56">
        <v>34378</v>
      </c>
      <c r="AK11" s="56">
        <v>17234</v>
      </c>
      <c r="AL11" s="56">
        <v>24389</v>
      </c>
      <c r="AM11" s="56">
        <v>28688</v>
      </c>
      <c r="AN11" s="56">
        <v>23410</v>
      </c>
      <c r="AO11" s="56">
        <v>96840</v>
      </c>
      <c r="AP11" s="56">
        <v>78646</v>
      </c>
      <c r="AQ11" s="56">
        <v>70136</v>
      </c>
    </row>
    <row r="12" spans="2:43">
      <c r="B12" s="8" t="s">
        <v>70</v>
      </c>
      <c r="C12" s="56">
        <v>9769</v>
      </c>
      <c r="D12" s="56">
        <v>0</v>
      </c>
      <c r="E12" s="56">
        <v>0</v>
      </c>
      <c r="F12" s="56">
        <v>0</v>
      </c>
      <c r="G12" s="56">
        <v>0</v>
      </c>
      <c r="H12" s="56">
        <v>8812</v>
      </c>
      <c r="I12" s="56">
        <v>1271</v>
      </c>
      <c r="J12" s="56">
        <v>0</v>
      </c>
      <c r="K12" s="56">
        <v>0</v>
      </c>
      <c r="L12" s="56">
        <v>17346</v>
      </c>
      <c r="M12" s="56">
        <v>0</v>
      </c>
      <c r="N12" s="60"/>
      <c r="O12" s="56">
        <v>0</v>
      </c>
      <c r="P12" s="56">
        <v>0</v>
      </c>
      <c r="Q12" s="56">
        <v>0</v>
      </c>
      <c r="R12" s="56">
        <v>0</v>
      </c>
      <c r="S12" s="56">
        <v>0</v>
      </c>
      <c r="T12" s="56">
        <v>0</v>
      </c>
      <c r="U12" s="56">
        <v>16305</v>
      </c>
      <c r="V12" s="56">
        <v>8812</v>
      </c>
      <c r="W12" s="43">
        <v>13700</v>
      </c>
      <c r="X12" s="43">
        <v>0</v>
      </c>
      <c r="Y12" s="43">
        <v>1149</v>
      </c>
      <c r="Z12" s="43">
        <v>1271</v>
      </c>
      <c r="AA12" s="56">
        <v>0</v>
      </c>
      <c r="AB12" s="56">
        <v>0</v>
      </c>
      <c r="AC12" s="56">
        <v>0</v>
      </c>
      <c r="AD12" s="56">
        <v>0</v>
      </c>
      <c r="AE12" s="56">
        <v>0</v>
      </c>
      <c r="AF12" s="56">
        <v>0</v>
      </c>
      <c r="AG12" s="56">
        <v>0</v>
      </c>
      <c r="AH12" s="56">
        <v>0</v>
      </c>
      <c r="AI12" s="56">
        <v>133</v>
      </c>
      <c r="AJ12" s="56">
        <v>7937</v>
      </c>
      <c r="AK12" s="56">
        <v>45234</v>
      </c>
      <c r="AL12" s="56">
        <v>17346</v>
      </c>
      <c r="AM12" s="56">
        <v>0</v>
      </c>
      <c r="AN12" s="56">
        <v>0</v>
      </c>
      <c r="AO12" s="56">
        <v>0</v>
      </c>
      <c r="AP12" s="56">
        <v>0</v>
      </c>
      <c r="AQ12" s="56">
        <v>0</v>
      </c>
    </row>
    <row r="13" spans="2:43">
      <c r="B13" s="8" t="s">
        <v>71</v>
      </c>
      <c r="C13" s="56">
        <v>9436</v>
      </c>
      <c r="D13" s="56">
        <v>17633</v>
      </c>
      <c r="E13" s="56">
        <v>2978</v>
      </c>
      <c r="F13" s="56">
        <v>11019</v>
      </c>
      <c r="G13" s="56">
        <v>16262</v>
      </c>
      <c r="H13" s="56">
        <v>39823</v>
      </c>
      <c r="I13" s="56">
        <v>19359</v>
      </c>
      <c r="J13" s="56">
        <v>95554</v>
      </c>
      <c r="K13" s="56">
        <v>60091</v>
      </c>
      <c r="L13" s="56">
        <v>12602</v>
      </c>
      <c r="M13" s="56">
        <v>23619</v>
      </c>
      <c r="N13" s="60"/>
      <c r="O13" s="56">
        <v>35428.711348950004</v>
      </c>
      <c r="P13" s="56">
        <v>40423.668836366</v>
      </c>
      <c r="Q13" s="56">
        <v>42236.912679823996</v>
      </c>
      <c r="R13" s="56">
        <v>16262</v>
      </c>
      <c r="S13" s="56">
        <v>59399</v>
      </c>
      <c r="T13" s="56">
        <v>32928</v>
      </c>
      <c r="U13" s="56">
        <v>46027</v>
      </c>
      <c r="V13" s="56">
        <v>39823</v>
      </c>
      <c r="W13" s="43">
        <v>54918</v>
      </c>
      <c r="X13" s="43">
        <v>51958</v>
      </c>
      <c r="Y13" s="43">
        <v>38793</v>
      </c>
      <c r="Z13" s="43">
        <v>19359</v>
      </c>
      <c r="AA13" s="56">
        <v>23032</v>
      </c>
      <c r="AB13" s="56">
        <v>49316</v>
      </c>
      <c r="AC13" s="56">
        <v>96397</v>
      </c>
      <c r="AD13" s="56">
        <v>95554</v>
      </c>
      <c r="AE13" s="56">
        <v>75900</v>
      </c>
      <c r="AF13" s="56">
        <v>74835</v>
      </c>
      <c r="AG13" s="56">
        <v>63517</v>
      </c>
      <c r="AH13" s="56">
        <v>60091</v>
      </c>
      <c r="AI13" s="56">
        <v>33003</v>
      </c>
      <c r="AJ13" s="56">
        <v>32050</v>
      </c>
      <c r="AK13" s="56">
        <v>6270</v>
      </c>
      <c r="AL13" s="56">
        <v>12602</v>
      </c>
      <c r="AM13" s="56">
        <v>17307</v>
      </c>
      <c r="AN13" s="56">
        <v>18936</v>
      </c>
      <c r="AO13" s="56">
        <v>19808</v>
      </c>
      <c r="AP13" s="56">
        <v>23619</v>
      </c>
      <c r="AQ13" s="56">
        <v>16344</v>
      </c>
    </row>
    <row r="14" spans="2:43">
      <c r="B14" s="9" t="s">
        <v>72</v>
      </c>
      <c r="C14" s="56">
        <v>0</v>
      </c>
      <c r="D14" s="56">
        <v>0</v>
      </c>
      <c r="E14" s="56">
        <v>26754</v>
      </c>
      <c r="F14" s="56">
        <v>7620</v>
      </c>
      <c r="G14" s="56">
        <v>1408</v>
      </c>
      <c r="H14" s="56">
        <v>0</v>
      </c>
      <c r="I14" s="56">
        <v>0</v>
      </c>
      <c r="J14" s="56">
        <v>0</v>
      </c>
      <c r="K14" s="56">
        <v>0</v>
      </c>
      <c r="L14" s="56">
        <v>0</v>
      </c>
      <c r="M14" s="56">
        <v>0</v>
      </c>
      <c r="N14" s="60"/>
      <c r="O14" s="56">
        <v>7620.09818</v>
      </c>
      <c r="P14" s="56">
        <v>7620.09818</v>
      </c>
      <c r="Q14" s="56">
        <v>7620.09818</v>
      </c>
      <c r="R14" s="56">
        <v>1408</v>
      </c>
      <c r="S14" s="56">
        <v>0</v>
      </c>
      <c r="T14" s="56">
        <v>0</v>
      </c>
      <c r="U14" s="56">
        <v>0</v>
      </c>
      <c r="V14" s="56">
        <v>0</v>
      </c>
      <c r="W14" s="43">
        <v>0</v>
      </c>
      <c r="X14" s="43">
        <v>0</v>
      </c>
      <c r="Y14" s="43">
        <v>0</v>
      </c>
      <c r="Z14" s="43">
        <v>0</v>
      </c>
      <c r="AA14" s="56">
        <v>0</v>
      </c>
      <c r="AB14" s="56">
        <v>0</v>
      </c>
      <c r="AC14" s="56">
        <v>0</v>
      </c>
      <c r="AD14" s="56">
        <v>0</v>
      </c>
      <c r="AE14" s="56">
        <v>0</v>
      </c>
      <c r="AF14" s="56">
        <v>0</v>
      </c>
      <c r="AG14" s="56">
        <v>0</v>
      </c>
      <c r="AH14" s="56">
        <v>0</v>
      </c>
      <c r="AI14" s="56">
        <v>0</v>
      </c>
      <c r="AJ14" s="56">
        <v>0</v>
      </c>
      <c r="AK14" s="56">
        <v>0</v>
      </c>
      <c r="AL14" s="56">
        <v>0</v>
      </c>
      <c r="AM14" s="56">
        <v>0</v>
      </c>
      <c r="AN14" s="56">
        <v>0</v>
      </c>
      <c r="AO14" s="56">
        <v>0</v>
      </c>
      <c r="AP14" s="56">
        <v>0</v>
      </c>
      <c r="AQ14" s="56">
        <v>0</v>
      </c>
    </row>
    <row r="15" spans="2:43">
      <c r="B15" s="9" t="s">
        <v>178</v>
      </c>
      <c r="C15" s="56"/>
      <c r="D15" s="56"/>
      <c r="E15" s="56"/>
      <c r="F15" s="56"/>
      <c r="G15" s="56"/>
      <c r="H15" s="56"/>
      <c r="I15" s="56"/>
      <c r="J15" s="56"/>
      <c r="K15" s="56"/>
      <c r="L15" s="56">
        <v>10867</v>
      </c>
      <c r="M15" s="56">
        <v>1062</v>
      </c>
      <c r="N15" s="60"/>
      <c r="O15" s="56"/>
      <c r="P15" s="56"/>
      <c r="Q15" s="56"/>
      <c r="R15" s="56"/>
      <c r="S15" s="56"/>
      <c r="T15" s="56"/>
      <c r="U15" s="56"/>
      <c r="V15" s="56"/>
      <c r="W15" s="43"/>
      <c r="X15" s="43"/>
      <c r="Y15" s="43"/>
      <c r="Z15" s="43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>
        <v>10867</v>
      </c>
      <c r="AM15" s="56"/>
      <c r="AN15" s="56"/>
      <c r="AO15" s="56"/>
      <c r="AP15" s="56">
        <v>1062</v>
      </c>
      <c r="AQ15" s="56">
        <v>1163</v>
      </c>
    </row>
    <row r="16" spans="2:43" ht="7.5" customHeight="1">
      <c r="B16" s="81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60"/>
      <c r="O16" s="56"/>
      <c r="P16" s="56"/>
      <c r="Q16" s="56"/>
      <c r="R16" s="56"/>
      <c r="S16" s="56"/>
      <c r="T16" s="56"/>
      <c r="U16" s="56"/>
      <c r="V16" s="56"/>
      <c r="W16" s="43"/>
      <c r="X16" s="43"/>
      <c r="Y16" s="43"/>
      <c r="Z16" s="43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>
        <v>0</v>
      </c>
      <c r="AN16" s="56">
        <v>0</v>
      </c>
      <c r="AO16" s="56">
        <v>0</v>
      </c>
      <c r="AP16" s="56"/>
      <c r="AQ16" s="56"/>
    </row>
    <row r="17" spans="2:43">
      <c r="B17" s="10" t="s">
        <v>73</v>
      </c>
      <c r="C17" s="62">
        <v>141065</v>
      </c>
      <c r="D17" s="62">
        <v>246735</v>
      </c>
      <c r="E17" s="62">
        <v>249190</v>
      </c>
      <c r="F17" s="62">
        <v>280516</v>
      </c>
      <c r="G17" s="62">
        <v>397835</v>
      </c>
      <c r="H17" s="62">
        <v>1667824.0473378974</v>
      </c>
      <c r="I17" s="62">
        <v>1986036</v>
      </c>
      <c r="J17" s="62">
        <v>3188855</v>
      </c>
      <c r="K17" s="62">
        <v>2724116</v>
      </c>
      <c r="L17" s="62">
        <v>1025463</v>
      </c>
      <c r="M17" s="62">
        <v>491733</v>
      </c>
      <c r="N17" s="82"/>
      <c r="O17" s="62">
        <v>315179.91039152193</v>
      </c>
      <c r="P17" s="62">
        <v>363371.77973502805</v>
      </c>
      <c r="Q17" s="62">
        <v>404301.30023343192</v>
      </c>
      <c r="R17" s="62">
        <v>397835</v>
      </c>
      <c r="S17" s="62">
        <v>576952.92998903594</v>
      </c>
      <c r="T17" s="62">
        <v>820055</v>
      </c>
      <c r="U17" s="62">
        <v>1066263</v>
      </c>
      <c r="V17" s="62">
        <v>1667824.0473378974</v>
      </c>
      <c r="W17" s="83">
        <v>1895325</v>
      </c>
      <c r="X17" s="83">
        <v>1512709</v>
      </c>
      <c r="Y17" s="83">
        <v>1936457</v>
      </c>
      <c r="Z17" s="83">
        <v>1986036</v>
      </c>
      <c r="AA17" s="62">
        <v>1977013</v>
      </c>
      <c r="AB17" s="62">
        <v>2195193</v>
      </c>
      <c r="AC17" s="62">
        <v>2285013</v>
      </c>
      <c r="AD17" s="62">
        <v>3188855</v>
      </c>
      <c r="AE17" s="62">
        <v>2630985</v>
      </c>
      <c r="AF17" s="62">
        <v>2506745</v>
      </c>
      <c r="AG17" s="62">
        <v>2586438</v>
      </c>
      <c r="AH17" s="62">
        <v>2724116</v>
      </c>
      <c r="AI17" s="62">
        <v>2180025</v>
      </c>
      <c r="AJ17" s="62">
        <v>2367105</v>
      </c>
      <c r="AK17" s="62">
        <v>2285015</v>
      </c>
      <c r="AL17" s="62">
        <v>1025463</v>
      </c>
      <c r="AM17" s="62">
        <v>819003</v>
      </c>
      <c r="AN17" s="62">
        <v>750573</v>
      </c>
      <c r="AO17" s="62">
        <v>737170</v>
      </c>
      <c r="AP17" s="62">
        <v>491733</v>
      </c>
      <c r="AQ17" s="108">
        <v>407620</v>
      </c>
    </row>
    <row r="18" spans="2:43" ht="8.5" customHeight="1">
      <c r="B18" s="10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60"/>
      <c r="O18" s="56"/>
      <c r="P18" s="56"/>
      <c r="Q18" s="56"/>
      <c r="R18" s="56"/>
      <c r="S18" s="56"/>
      <c r="T18" s="56"/>
      <c r="U18" s="56"/>
      <c r="V18" s="56"/>
      <c r="W18" s="43"/>
      <c r="X18" s="43"/>
      <c r="Y18" s="43"/>
      <c r="Z18" s="43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</row>
    <row r="19" spans="2:43">
      <c r="B19" s="7" t="s">
        <v>74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60"/>
      <c r="O19" s="56"/>
      <c r="P19" s="56"/>
      <c r="Q19" s="56"/>
      <c r="R19" s="56"/>
      <c r="S19" s="56"/>
      <c r="T19" s="56"/>
      <c r="U19" s="56"/>
      <c r="V19" s="56"/>
      <c r="W19" s="43"/>
      <c r="X19" s="43"/>
      <c r="Y19" s="43"/>
      <c r="Z19" s="43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</row>
    <row r="20" spans="2:43">
      <c r="B20" s="8" t="s">
        <v>182</v>
      </c>
      <c r="C20" s="56">
        <v>2426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6">
        <v>58782</v>
      </c>
      <c r="M20" s="56">
        <v>94895</v>
      </c>
      <c r="N20" s="60"/>
      <c r="O20" s="56">
        <v>0</v>
      </c>
      <c r="P20" s="56">
        <v>0</v>
      </c>
      <c r="Q20" s="56">
        <v>0</v>
      </c>
      <c r="R20" s="56">
        <v>0</v>
      </c>
      <c r="S20" s="56">
        <v>0</v>
      </c>
      <c r="T20" s="56">
        <v>0</v>
      </c>
      <c r="U20" s="56">
        <v>0</v>
      </c>
      <c r="V20" s="56">
        <v>0</v>
      </c>
      <c r="W20" s="43">
        <v>0</v>
      </c>
      <c r="X20" s="43">
        <v>0</v>
      </c>
      <c r="Y20" s="43">
        <v>0</v>
      </c>
      <c r="Z20" s="43">
        <v>0</v>
      </c>
      <c r="AA20" s="56">
        <v>0</v>
      </c>
      <c r="AB20" s="56">
        <v>0</v>
      </c>
      <c r="AC20" s="56">
        <v>0</v>
      </c>
      <c r="AD20" s="56">
        <v>0</v>
      </c>
      <c r="AE20" s="56">
        <v>0</v>
      </c>
      <c r="AF20" s="56">
        <v>0</v>
      </c>
      <c r="AG20" s="56">
        <v>0</v>
      </c>
      <c r="AH20" s="56">
        <v>0</v>
      </c>
      <c r="AI20" s="56">
        <v>0</v>
      </c>
      <c r="AJ20" s="56">
        <v>0</v>
      </c>
      <c r="AK20" s="56">
        <v>0</v>
      </c>
      <c r="AL20" s="56">
        <v>58782</v>
      </c>
      <c r="AM20" s="56">
        <v>0</v>
      </c>
      <c r="AN20" s="56">
        <v>41438</v>
      </c>
      <c r="AO20" s="56">
        <v>79299</v>
      </c>
      <c r="AP20" s="56">
        <v>94895</v>
      </c>
      <c r="AQ20" s="56">
        <v>92431</v>
      </c>
    </row>
    <row r="21" spans="2:43">
      <c r="B21" s="8" t="s">
        <v>69</v>
      </c>
      <c r="C21" s="56">
        <v>10352</v>
      </c>
      <c r="D21" s="56">
        <v>23798</v>
      </c>
      <c r="E21" s="56">
        <v>40335</v>
      </c>
      <c r="F21" s="56">
        <v>50676</v>
      </c>
      <c r="G21" s="56">
        <v>56282</v>
      </c>
      <c r="H21" s="56">
        <v>80006</v>
      </c>
      <c r="I21" s="56">
        <v>125423</v>
      </c>
      <c r="J21" s="56">
        <v>163897</v>
      </c>
      <c r="K21" s="56">
        <v>198792</v>
      </c>
      <c r="L21" s="56">
        <v>214453</v>
      </c>
      <c r="M21" s="56">
        <v>69639</v>
      </c>
      <c r="N21" s="60"/>
      <c r="O21" s="56">
        <v>52162.747029999999</v>
      </c>
      <c r="P21" s="56">
        <v>54084.466909999996</v>
      </c>
      <c r="Q21" s="56">
        <v>56362.774109999998</v>
      </c>
      <c r="R21" s="56">
        <v>56282</v>
      </c>
      <c r="S21" s="56">
        <v>57865</v>
      </c>
      <c r="T21" s="56">
        <v>61426</v>
      </c>
      <c r="U21" s="56">
        <v>70474</v>
      </c>
      <c r="V21" s="56">
        <v>80006</v>
      </c>
      <c r="W21" s="43">
        <v>90374</v>
      </c>
      <c r="X21" s="43">
        <v>96891</v>
      </c>
      <c r="Y21" s="43">
        <v>106182</v>
      </c>
      <c r="Z21" s="43">
        <v>125423</v>
      </c>
      <c r="AA21" s="56">
        <v>137272</v>
      </c>
      <c r="AB21" s="56">
        <v>147078</v>
      </c>
      <c r="AC21" s="56">
        <v>157331</v>
      </c>
      <c r="AD21" s="56">
        <v>163897</v>
      </c>
      <c r="AE21" s="56">
        <v>170015</v>
      </c>
      <c r="AF21" s="56">
        <v>180332</v>
      </c>
      <c r="AG21" s="56">
        <v>190280</v>
      </c>
      <c r="AH21" s="56">
        <v>198792</v>
      </c>
      <c r="AI21" s="56">
        <v>205811</v>
      </c>
      <c r="AJ21" s="56">
        <v>211868</v>
      </c>
      <c r="AK21" s="56">
        <v>215555</v>
      </c>
      <c r="AL21" s="56">
        <v>214453</v>
      </c>
      <c r="AM21" s="56">
        <v>215196</v>
      </c>
      <c r="AN21" s="56">
        <v>185162</v>
      </c>
      <c r="AO21" s="56">
        <v>92581</v>
      </c>
      <c r="AP21" s="56">
        <v>69639</v>
      </c>
      <c r="AQ21" s="56">
        <v>68432</v>
      </c>
    </row>
    <row r="22" spans="2:43">
      <c r="B22" s="9" t="s">
        <v>75</v>
      </c>
      <c r="C22" s="56">
        <v>5030</v>
      </c>
      <c r="D22" s="56">
        <v>5719</v>
      </c>
      <c r="E22" s="56">
        <v>3253</v>
      </c>
      <c r="F22" s="56">
        <v>0</v>
      </c>
      <c r="G22" s="56">
        <v>0</v>
      </c>
      <c r="H22" s="56">
        <v>0</v>
      </c>
      <c r="I22" s="56">
        <v>0</v>
      </c>
      <c r="J22" s="56">
        <v>10394</v>
      </c>
      <c r="K22" s="56">
        <v>30770</v>
      </c>
      <c r="L22" s="56">
        <v>89952</v>
      </c>
      <c r="M22" s="56">
        <v>9421</v>
      </c>
      <c r="N22" s="60"/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6">
        <v>0</v>
      </c>
      <c r="W22" s="43">
        <v>0</v>
      </c>
      <c r="X22" s="43">
        <v>0</v>
      </c>
      <c r="Y22" s="43">
        <v>0</v>
      </c>
      <c r="Z22" s="43">
        <v>0</v>
      </c>
      <c r="AA22" s="56">
        <v>0</v>
      </c>
      <c r="AB22" s="56">
        <v>0</v>
      </c>
      <c r="AC22" s="56"/>
      <c r="AD22" s="56">
        <v>10394</v>
      </c>
      <c r="AE22" s="56">
        <v>6192</v>
      </c>
      <c r="AF22" s="56">
        <v>10172</v>
      </c>
      <c r="AG22" s="56">
        <v>18201</v>
      </c>
      <c r="AH22" s="56">
        <v>30770</v>
      </c>
      <c r="AI22" s="56">
        <v>36872</v>
      </c>
      <c r="AJ22" s="56">
        <v>37854</v>
      </c>
      <c r="AK22" s="56">
        <v>48898</v>
      </c>
      <c r="AL22" s="56">
        <v>89952</v>
      </c>
      <c r="AM22" s="56">
        <v>77789</v>
      </c>
      <c r="AN22" s="56">
        <v>77789</v>
      </c>
      <c r="AO22" s="56">
        <v>77789</v>
      </c>
      <c r="AP22" s="56">
        <v>9421</v>
      </c>
      <c r="AQ22" s="56">
        <v>9739</v>
      </c>
    </row>
    <row r="23" spans="2:43">
      <c r="B23" s="9" t="s">
        <v>71</v>
      </c>
      <c r="C23" s="56">
        <v>0</v>
      </c>
      <c r="D23" s="56">
        <v>0</v>
      </c>
      <c r="E23" s="56">
        <v>0</v>
      </c>
      <c r="F23" s="56">
        <v>0</v>
      </c>
      <c r="G23" s="56">
        <v>2411</v>
      </c>
      <c r="H23" s="56">
        <v>1205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60"/>
      <c r="O23" s="56">
        <v>0</v>
      </c>
      <c r="P23" s="56">
        <v>0</v>
      </c>
      <c r="Q23" s="56">
        <v>2337.2531800000002</v>
      </c>
      <c r="R23" s="56">
        <v>2411</v>
      </c>
      <c r="S23" s="56">
        <v>2110</v>
      </c>
      <c r="T23" s="56">
        <v>1808</v>
      </c>
      <c r="U23" s="56">
        <v>1507</v>
      </c>
      <c r="V23" s="56">
        <v>1205</v>
      </c>
      <c r="W23" s="43">
        <v>904</v>
      </c>
      <c r="X23" s="43">
        <v>603</v>
      </c>
      <c r="Y23" s="43">
        <v>301</v>
      </c>
      <c r="Z23" s="43">
        <v>0</v>
      </c>
      <c r="AA23" s="56">
        <v>0</v>
      </c>
      <c r="AB23" s="56">
        <v>0</v>
      </c>
      <c r="AC23" s="56"/>
      <c r="AD23" s="56">
        <v>0</v>
      </c>
      <c r="AE23" s="56">
        <v>0</v>
      </c>
      <c r="AF23" s="56">
        <v>0</v>
      </c>
      <c r="AG23" s="56">
        <v>0</v>
      </c>
      <c r="AH23" s="56">
        <v>0</v>
      </c>
      <c r="AI23" s="56">
        <v>0</v>
      </c>
      <c r="AJ23" s="56">
        <v>0</v>
      </c>
      <c r="AK23" s="56">
        <v>0</v>
      </c>
      <c r="AL23" s="56">
        <v>0</v>
      </c>
      <c r="AM23" s="56">
        <v>0</v>
      </c>
      <c r="AN23" s="56">
        <v>0</v>
      </c>
      <c r="AO23" s="56">
        <v>0</v>
      </c>
      <c r="AP23" s="56">
        <v>0</v>
      </c>
      <c r="AQ23" s="56">
        <v>0</v>
      </c>
    </row>
    <row r="24" spans="2:43">
      <c r="B24" s="9" t="s">
        <v>178</v>
      </c>
      <c r="C24" s="56"/>
      <c r="D24" s="56"/>
      <c r="E24" s="56"/>
      <c r="F24" s="56"/>
      <c r="G24" s="56"/>
      <c r="H24" s="56"/>
      <c r="I24" s="56"/>
      <c r="J24" s="56"/>
      <c r="K24" s="56"/>
      <c r="L24" s="56">
        <v>1015</v>
      </c>
      <c r="M24" s="56">
        <v>337</v>
      </c>
      <c r="N24" s="60"/>
      <c r="O24" s="56"/>
      <c r="P24" s="56"/>
      <c r="Q24" s="56"/>
      <c r="R24" s="56"/>
      <c r="S24" s="56"/>
      <c r="T24" s="56"/>
      <c r="U24" s="56"/>
      <c r="V24" s="56"/>
      <c r="W24" s="43"/>
      <c r="X24" s="43"/>
      <c r="Y24" s="43"/>
      <c r="Z24" s="43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>
        <v>1015</v>
      </c>
      <c r="AM24" s="56"/>
      <c r="AN24" s="56"/>
      <c r="AO24" s="56"/>
      <c r="AP24" s="56">
        <v>337</v>
      </c>
      <c r="AQ24" s="56">
        <v>717</v>
      </c>
    </row>
    <row r="25" spans="2:43">
      <c r="B25" s="9" t="s">
        <v>72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  <c r="K25" s="56">
        <v>0</v>
      </c>
      <c r="L25" s="56">
        <v>0</v>
      </c>
      <c r="M25" s="56">
        <v>0</v>
      </c>
      <c r="N25" s="60"/>
      <c r="O25" s="56">
        <v>0</v>
      </c>
      <c r="P25" s="56">
        <v>0</v>
      </c>
      <c r="Q25" s="56">
        <v>0</v>
      </c>
      <c r="R25" s="56">
        <v>0</v>
      </c>
      <c r="S25" s="56">
        <v>0</v>
      </c>
      <c r="T25" s="56">
        <v>0</v>
      </c>
      <c r="U25" s="56">
        <v>0</v>
      </c>
      <c r="V25" s="56">
        <v>0</v>
      </c>
      <c r="W25" s="43">
        <v>0</v>
      </c>
      <c r="X25" s="43">
        <v>0</v>
      </c>
      <c r="Y25" s="43">
        <v>0</v>
      </c>
      <c r="Z25" s="43">
        <v>0</v>
      </c>
      <c r="AA25" s="56">
        <v>0</v>
      </c>
      <c r="AB25" s="56">
        <v>0</v>
      </c>
      <c r="AC25" s="56">
        <v>0</v>
      </c>
      <c r="AD25" s="56">
        <v>0</v>
      </c>
      <c r="AE25" s="56">
        <v>0</v>
      </c>
      <c r="AF25" s="56">
        <v>0</v>
      </c>
      <c r="AG25" s="56">
        <v>0</v>
      </c>
      <c r="AH25" s="56">
        <v>0</v>
      </c>
      <c r="AI25" s="56">
        <v>0</v>
      </c>
      <c r="AJ25" s="56">
        <v>0</v>
      </c>
      <c r="AK25" s="56">
        <v>0</v>
      </c>
      <c r="AL25" s="56">
        <v>0</v>
      </c>
      <c r="AM25" s="56">
        <v>0</v>
      </c>
      <c r="AN25" s="56">
        <v>0</v>
      </c>
      <c r="AO25" s="56">
        <v>0</v>
      </c>
      <c r="AP25" s="56">
        <v>0</v>
      </c>
      <c r="AQ25" s="56">
        <v>0</v>
      </c>
    </row>
    <row r="26" spans="2:43">
      <c r="B26" s="9" t="s">
        <v>70</v>
      </c>
      <c r="C26" s="56">
        <v>0</v>
      </c>
      <c r="D26" s="56">
        <v>0</v>
      </c>
      <c r="E26" s="56">
        <v>729</v>
      </c>
      <c r="F26" s="56">
        <v>1345</v>
      </c>
      <c r="G26" s="56">
        <v>1093</v>
      </c>
      <c r="H26" s="56">
        <v>0</v>
      </c>
      <c r="I26" s="56">
        <v>0</v>
      </c>
      <c r="J26" s="56">
        <v>0</v>
      </c>
      <c r="K26" s="56">
        <v>0</v>
      </c>
      <c r="L26" s="56">
        <v>4548</v>
      </c>
      <c r="M26" s="56">
        <v>0</v>
      </c>
      <c r="N26" s="60"/>
      <c r="O26" s="56">
        <v>1743.7148099999999</v>
      </c>
      <c r="P26" s="56">
        <v>0</v>
      </c>
      <c r="Q26" s="56">
        <v>3555.9256599999999</v>
      </c>
      <c r="R26" s="56">
        <v>1093</v>
      </c>
      <c r="S26" s="56">
        <v>40089</v>
      </c>
      <c r="T26" s="56">
        <v>31860</v>
      </c>
      <c r="U26" s="56">
        <v>18822</v>
      </c>
      <c r="V26" s="56">
        <v>0</v>
      </c>
      <c r="W26" s="43">
        <v>893</v>
      </c>
      <c r="X26" s="43">
        <v>0</v>
      </c>
      <c r="Y26" s="43">
        <v>0</v>
      </c>
      <c r="Z26" s="43">
        <v>0</v>
      </c>
      <c r="AA26" s="56">
        <v>0</v>
      </c>
      <c r="AB26" s="56">
        <v>0</v>
      </c>
      <c r="AC26" s="56"/>
      <c r="AD26" s="56">
        <v>0</v>
      </c>
      <c r="AE26" s="56">
        <v>0</v>
      </c>
      <c r="AF26" s="56">
        <v>0</v>
      </c>
      <c r="AG26" s="56">
        <v>0</v>
      </c>
      <c r="AH26" s="56">
        <v>0</v>
      </c>
      <c r="AI26" s="56">
        <v>190</v>
      </c>
      <c r="AJ26" s="56">
        <v>6493</v>
      </c>
      <c r="AK26" s="56">
        <v>3495</v>
      </c>
      <c r="AL26" s="56">
        <v>4548</v>
      </c>
      <c r="AM26" s="56">
        <v>0</v>
      </c>
      <c r="AN26" s="56">
        <v>0</v>
      </c>
      <c r="AO26" s="56">
        <v>0</v>
      </c>
      <c r="AP26" s="56">
        <v>0</v>
      </c>
      <c r="AQ26" s="56">
        <v>0</v>
      </c>
    </row>
    <row r="27" spans="2:43">
      <c r="B27" s="8" t="s">
        <v>76</v>
      </c>
      <c r="C27" s="56">
        <v>113734</v>
      </c>
      <c r="D27" s="56">
        <v>180880</v>
      </c>
      <c r="E27" s="56">
        <v>221920</v>
      </c>
      <c r="F27" s="56">
        <v>194299</v>
      </c>
      <c r="G27" s="56">
        <v>343985</v>
      </c>
      <c r="H27" s="56">
        <v>620306</v>
      </c>
      <c r="I27" s="56">
        <v>974124</v>
      </c>
      <c r="J27" s="56">
        <v>1004040</v>
      </c>
      <c r="K27" s="56">
        <v>1008111</v>
      </c>
      <c r="L27" s="56">
        <v>954590</v>
      </c>
      <c r="M27" s="56">
        <v>892941</v>
      </c>
      <c r="N27" s="60"/>
      <c r="O27" s="56">
        <v>200280.55560024796</v>
      </c>
      <c r="P27" s="56">
        <v>232147.12186131201</v>
      </c>
      <c r="Q27" s="56">
        <v>304827.07344332401</v>
      </c>
      <c r="R27" s="56">
        <v>343985</v>
      </c>
      <c r="S27" s="56">
        <v>381926</v>
      </c>
      <c r="T27" s="56">
        <v>406391</v>
      </c>
      <c r="U27" s="56">
        <v>492650</v>
      </c>
      <c r="V27" s="56">
        <v>620306</v>
      </c>
      <c r="W27" s="43">
        <v>787811</v>
      </c>
      <c r="X27" s="43">
        <v>846089</v>
      </c>
      <c r="Y27" s="43">
        <v>924469</v>
      </c>
      <c r="Z27" s="43">
        <v>974124</v>
      </c>
      <c r="AA27" s="56">
        <v>988974</v>
      </c>
      <c r="AB27" s="56">
        <v>997084</v>
      </c>
      <c r="AC27" s="56">
        <v>1012489</v>
      </c>
      <c r="AD27" s="56">
        <v>1004040</v>
      </c>
      <c r="AE27" s="56">
        <v>1018025</v>
      </c>
      <c r="AF27" s="56">
        <v>1033757</v>
      </c>
      <c r="AG27" s="56">
        <v>1023312</v>
      </c>
      <c r="AH27" s="56">
        <v>950735</v>
      </c>
      <c r="AI27" s="56">
        <v>1006926</v>
      </c>
      <c r="AJ27" s="56">
        <v>950768</v>
      </c>
      <c r="AK27" s="56">
        <v>949881</v>
      </c>
      <c r="AL27" s="56">
        <v>954590</v>
      </c>
      <c r="AM27" s="56">
        <v>942348</v>
      </c>
      <c r="AN27" s="56">
        <v>931178</v>
      </c>
      <c r="AO27" s="56">
        <v>907043</v>
      </c>
      <c r="AP27" s="56">
        <v>892941</v>
      </c>
      <c r="AQ27" s="56">
        <v>880977</v>
      </c>
    </row>
    <row r="28" spans="2:43">
      <c r="B28" s="9" t="s">
        <v>77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56">
        <v>0</v>
      </c>
      <c r="K28" s="56">
        <v>49615</v>
      </c>
      <c r="L28" s="56">
        <v>16003</v>
      </c>
      <c r="M28" s="56">
        <v>15173</v>
      </c>
      <c r="N28" s="60"/>
      <c r="O28" s="56"/>
      <c r="P28" s="56"/>
      <c r="Q28" s="56"/>
      <c r="R28" s="56"/>
      <c r="S28" s="56"/>
      <c r="T28" s="56"/>
      <c r="U28" s="56"/>
      <c r="V28" s="56"/>
      <c r="W28" s="43"/>
      <c r="X28" s="43"/>
      <c r="Y28" s="43"/>
      <c r="Z28" s="43"/>
      <c r="AA28" s="56"/>
      <c r="AB28" s="56"/>
      <c r="AC28" s="56"/>
      <c r="AD28" s="56"/>
      <c r="AE28" s="56"/>
      <c r="AF28" s="56"/>
      <c r="AG28" s="56"/>
      <c r="AH28" s="56">
        <v>49615</v>
      </c>
      <c r="AI28" s="56">
        <v>40950</v>
      </c>
      <c r="AJ28" s="56">
        <v>24222</v>
      </c>
      <c r="AK28" s="56">
        <v>18256</v>
      </c>
      <c r="AL28" s="56">
        <v>16003</v>
      </c>
      <c r="AM28" s="56">
        <v>13840</v>
      </c>
      <c r="AN28" s="56">
        <v>22983</v>
      </c>
      <c r="AO28" s="56">
        <v>19111</v>
      </c>
      <c r="AP28" s="56">
        <v>15173</v>
      </c>
      <c r="AQ28" s="56">
        <v>12122</v>
      </c>
    </row>
    <row r="29" spans="2:43">
      <c r="B29" s="8" t="s">
        <v>78</v>
      </c>
      <c r="C29" s="56">
        <v>1125</v>
      </c>
      <c r="D29" s="56">
        <v>615</v>
      </c>
      <c r="E29" s="56">
        <v>369</v>
      </c>
      <c r="F29" s="56">
        <v>609</v>
      </c>
      <c r="G29" s="56">
        <v>522</v>
      </c>
      <c r="H29" s="56">
        <v>1288</v>
      </c>
      <c r="I29" s="56">
        <v>2596</v>
      </c>
      <c r="J29" s="56">
        <v>3971</v>
      </c>
      <c r="K29" s="56">
        <v>3077</v>
      </c>
      <c r="L29" s="56">
        <v>37687</v>
      </c>
      <c r="M29" s="56">
        <v>39351</v>
      </c>
      <c r="N29" s="60"/>
      <c r="O29" s="56">
        <v>557.57911000000036</v>
      </c>
      <c r="P29" s="56">
        <v>506.88122000000021</v>
      </c>
      <c r="Q29" s="56">
        <v>456.73789999999991</v>
      </c>
      <c r="R29" s="56">
        <v>522</v>
      </c>
      <c r="S29" s="56">
        <v>583</v>
      </c>
      <c r="T29" s="56">
        <v>533</v>
      </c>
      <c r="U29" s="56">
        <v>484</v>
      </c>
      <c r="V29" s="56">
        <v>1288</v>
      </c>
      <c r="W29" s="43">
        <v>2268</v>
      </c>
      <c r="X29" s="43">
        <v>2124</v>
      </c>
      <c r="Y29" s="43">
        <v>2776</v>
      </c>
      <c r="Z29" s="43">
        <v>2596</v>
      </c>
      <c r="AA29" s="56">
        <v>2416</v>
      </c>
      <c r="AB29" s="56">
        <v>3511</v>
      </c>
      <c r="AC29" s="56">
        <v>4182</v>
      </c>
      <c r="AD29" s="56">
        <v>3971</v>
      </c>
      <c r="AE29" s="56">
        <v>3648</v>
      </c>
      <c r="AF29" s="56">
        <v>3471</v>
      </c>
      <c r="AG29" s="56">
        <v>3416</v>
      </c>
      <c r="AH29" s="56">
        <v>60453</v>
      </c>
      <c r="AI29" s="56">
        <v>2740</v>
      </c>
      <c r="AJ29" s="56">
        <v>56638</v>
      </c>
      <c r="AK29" s="56">
        <v>59015</v>
      </c>
      <c r="AL29" s="56">
        <v>37687</v>
      </c>
      <c r="AM29" s="56">
        <v>37404</v>
      </c>
      <c r="AN29" s="56">
        <v>34980</v>
      </c>
      <c r="AO29" s="56">
        <v>41233</v>
      </c>
      <c r="AP29" s="56">
        <v>39351</v>
      </c>
      <c r="AQ29" s="56">
        <v>43001</v>
      </c>
    </row>
    <row r="30" spans="2:43" ht="7.5" customHeight="1">
      <c r="B30" s="8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60"/>
      <c r="O30" s="56"/>
      <c r="P30" s="56"/>
      <c r="Q30" s="56"/>
      <c r="R30" s="56"/>
      <c r="S30" s="56"/>
      <c r="T30" s="56"/>
      <c r="U30" s="56"/>
      <c r="V30" s="56"/>
      <c r="W30" s="43"/>
      <c r="X30" s="43"/>
      <c r="Y30" s="43"/>
      <c r="Z30" s="43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</row>
    <row r="31" spans="2:43">
      <c r="B31" s="10" t="s">
        <v>79</v>
      </c>
      <c r="C31" s="62">
        <v>132667</v>
      </c>
      <c r="D31" s="62">
        <v>211012</v>
      </c>
      <c r="E31" s="62">
        <v>266606</v>
      </c>
      <c r="F31" s="62">
        <v>246929</v>
      </c>
      <c r="G31" s="62">
        <v>404293</v>
      </c>
      <c r="H31" s="62">
        <v>702805</v>
      </c>
      <c r="I31" s="62">
        <v>1102143</v>
      </c>
      <c r="J31" s="62">
        <v>1182302</v>
      </c>
      <c r="K31" s="62">
        <v>1290365</v>
      </c>
      <c r="L31" s="62">
        <v>1377030</v>
      </c>
      <c r="M31" s="62">
        <v>1121757</v>
      </c>
      <c r="N31" s="82"/>
      <c r="O31" s="62">
        <v>254744.59655024795</v>
      </c>
      <c r="P31" s="62">
        <v>286738.46999131201</v>
      </c>
      <c r="Q31" s="62">
        <v>367539.76429332403</v>
      </c>
      <c r="R31" s="62">
        <v>404293</v>
      </c>
      <c r="S31" s="62">
        <v>482572</v>
      </c>
      <c r="T31" s="62">
        <v>502019</v>
      </c>
      <c r="U31" s="62">
        <v>583937</v>
      </c>
      <c r="V31" s="62">
        <v>702805</v>
      </c>
      <c r="W31" s="83">
        <v>882250</v>
      </c>
      <c r="X31" s="83">
        <v>945707</v>
      </c>
      <c r="Y31" s="83">
        <v>1033728</v>
      </c>
      <c r="Z31" s="83">
        <v>1102143</v>
      </c>
      <c r="AA31" s="62">
        <v>1128662</v>
      </c>
      <c r="AB31" s="62">
        <v>1147673</v>
      </c>
      <c r="AC31" s="62">
        <v>1174002</v>
      </c>
      <c r="AD31" s="62">
        <v>1182302</v>
      </c>
      <c r="AE31" s="62">
        <v>1197880</v>
      </c>
      <c r="AF31" s="62">
        <v>1227732</v>
      </c>
      <c r="AG31" s="62">
        <v>1235209</v>
      </c>
      <c r="AH31" s="62">
        <v>1290365</v>
      </c>
      <c r="AI31" s="62">
        <v>1293489</v>
      </c>
      <c r="AJ31" s="62">
        <v>1287843</v>
      </c>
      <c r="AK31" s="62">
        <v>1295100</v>
      </c>
      <c r="AL31" s="62">
        <v>1377030</v>
      </c>
      <c r="AM31" s="62">
        <v>1286577</v>
      </c>
      <c r="AN31" s="62">
        <v>1293530</v>
      </c>
      <c r="AO31" s="62">
        <v>1217056</v>
      </c>
      <c r="AP31" s="62">
        <v>1121757</v>
      </c>
      <c r="AQ31" s="62">
        <v>1107419</v>
      </c>
    </row>
    <row r="32" spans="2:43">
      <c r="B32" s="11" t="s">
        <v>80</v>
      </c>
      <c r="C32" s="62">
        <v>273732</v>
      </c>
      <c r="D32" s="62">
        <v>457747</v>
      </c>
      <c r="E32" s="62">
        <v>515796</v>
      </c>
      <c r="F32" s="62">
        <v>527445</v>
      </c>
      <c r="G32" s="62">
        <v>802128</v>
      </c>
      <c r="H32" s="62">
        <v>2370629.0473378971</v>
      </c>
      <c r="I32" s="62">
        <v>3088179</v>
      </c>
      <c r="J32" s="62">
        <v>4371157</v>
      </c>
      <c r="K32" s="62">
        <v>4014481</v>
      </c>
      <c r="L32" s="62">
        <v>2402493</v>
      </c>
      <c r="M32" s="62">
        <v>1613490</v>
      </c>
      <c r="N32" s="82"/>
      <c r="O32" s="62">
        <v>569924.50694176985</v>
      </c>
      <c r="P32" s="62">
        <v>650110.24972634006</v>
      </c>
      <c r="Q32" s="62">
        <v>771841.06452675594</v>
      </c>
      <c r="R32" s="62">
        <v>802128</v>
      </c>
      <c r="S32" s="62">
        <v>1059524.9299890359</v>
      </c>
      <c r="T32" s="62">
        <v>1322073</v>
      </c>
      <c r="U32" s="62">
        <v>1650200</v>
      </c>
      <c r="V32" s="62">
        <v>2370629.0473378971</v>
      </c>
      <c r="W32" s="83">
        <v>2777575</v>
      </c>
      <c r="X32" s="83">
        <v>2458416</v>
      </c>
      <c r="Y32" s="83">
        <v>2970185</v>
      </c>
      <c r="Z32" s="83">
        <v>3088179</v>
      </c>
      <c r="AA32" s="62">
        <v>3105675</v>
      </c>
      <c r="AB32" s="62">
        <v>3342866</v>
      </c>
      <c r="AC32" s="62">
        <v>3459015</v>
      </c>
      <c r="AD32" s="62">
        <v>4371157</v>
      </c>
      <c r="AE32" s="62">
        <v>3828865</v>
      </c>
      <c r="AF32" s="62">
        <v>3734477</v>
      </c>
      <c r="AG32" s="62">
        <v>3821647</v>
      </c>
      <c r="AH32" s="62">
        <v>4014481</v>
      </c>
      <c r="AI32" s="62">
        <v>3473514</v>
      </c>
      <c r="AJ32" s="62">
        <v>3654948</v>
      </c>
      <c r="AK32" s="62">
        <v>3580115</v>
      </c>
      <c r="AL32" s="62">
        <v>2402493</v>
      </c>
      <c r="AM32" s="62">
        <v>2105580</v>
      </c>
      <c r="AN32" s="62">
        <v>2044103</v>
      </c>
      <c r="AO32" s="62">
        <v>1954226</v>
      </c>
      <c r="AP32" s="62">
        <v>1613490</v>
      </c>
      <c r="AQ32" s="62">
        <v>1515039</v>
      </c>
    </row>
    <row r="33" spans="2:43" ht="7.5" customHeight="1">
      <c r="B33" s="11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60"/>
      <c r="O33" s="56"/>
      <c r="P33" s="56"/>
      <c r="Q33" s="56"/>
      <c r="R33" s="56"/>
      <c r="S33" s="56"/>
      <c r="T33" s="56"/>
      <c r="U33" s="56"/>
      <c r="V33" s="56"/>
      <c r="W33" s="43"/>
      <c r="X33" s="43"/>
      <c r="Y33" s="43"/>
      <c r="Z33" s="43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</row>
    <row r="34" spans="2:43">
      <c r="B34" s="7" t="s">
        <v>81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60"/>
      <c r="O34" s="56"/>
      <c r="P34" s="56"/>
      <c r="Q34" s="56"/>
      <c r="R34" s="56"/>
      <c r="S34" s="56"/>
      <c r="T34" s="56"/>
      <c r="U34" s="56"/>
      <c r="V34" s="56"/>
      <c r="W34" s="43"/>
      <c r="X34" s="43"/>
      <c r="Y34" s="43"/>
      <c r="Z34" s="43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</row>
    <row r="35" spans="2:43">
      <c r="B35" s="9" t="s">
        <v>82</v>
      </c>
      <c r="C35" s="56">
        <v>29401</v>
      </c>
      <c r="D35" s="56">
        <v>48690</v>
      </c>
      <c r="E35" s="56">
        <v>44683</v>
      </c>
      <c r="F35" s="56">
        <v>29618</v>
      </c>
      <c r="G35" s="56">
        <v>116629</v>
      </c>
      <c r="H35" s="56">
        <v>205303.65972064203</v>
      </c>
      <c r="I35" s="56">
        <v>445286</v>
      </c>
      <c r="J35" s="56">
        <v>336048</v>
      </c>
      <c r="K35" s="56">
        <v>288763</v>
      </c>
      <c r="L35" s="56">
        <v>75226</v>
      </c>
      <c r="M35" s="56">
        <v>130899</v>
      </c>
      <c r="N35" s="60"/>
      <c r="O35" s="56">
        <v>28588.322912171003</v>
      </c>
      <c r="P35" s="56">
        <v>45714.963632430001</v>
      </c>
      <c r="Q35" s="56">
        <v>47566.858260612004</v>
      </c>
      <c r="R35" s="56">
        <v>116629</v>
      </c>
      <c r="S35" s="56">
        <v>107796</v>
      </c>
      <c r="T35" s="56">
        <v>124544.57871816</v>
      </c>
      <c r="U35" s="56">
        <v>193827</v>
      </c>
      <c r="V35" s="56">
        <v>205303.65972064203</v>
      </c>
      <c r="W35" s="43">
        <v>259553</v>
      </c>
      <c r="X35" s="43">
        <v>260073</v>
      </c>
      <c r="Y35" s="43">
        <v>360139</v>
      </c>
      <c r="Z35" s="43">
        <v>445286</v>
      </c>
      <c r="AA35" s="56">
        <v>441795</v>
      </c>
      <c r="AB35" s="56">
        <v>649664</v>
      </c>
      <c r="AC35" s="56">
        <v>538017</v>
      </c>
      <c r="AD35" s="56">
        <v>336048</v>
      </c>
      <c r="AE35" s="56">
        <v>318858</v>
      </c>
      <c r="AF35" s="56">
        <v>367808</v>
      </c>
      <c r="AG35" s="56">
        <v>337288</v>
      </c>
      <c r="AH35" s="56">
        <v>288763</v>
      </c>
      <c r="AI35" s="56">
        <v>234600</v>
      </c>
      <c r="AJ35" s="56">
        <v>121078</v>
      </c>
      <c r="AK35" s="56">
        <v>91881</v>
      </c>
      <c r="AL35" s="56">
        <v>75226</v>
      </c>
      <c r="AM35" s="56">
        <v>78494</v>
      </c>
      <c r="AN35" s="56">
        <v>59223</v>
      </c>
      <c r="AO35" s="56">
        <v>117153</v>
      </c>
      <c r="AP35" s="56">
        <v>130899</v>
      </c>
      <c r="AQ35" s="56">
        <v>80313</v>
      </c>
    </row>
    <row r="36" spans="2:43">
      <c r="B36" s="9" t="s">
        <v>83</v>
      </c>
      <c r="C36" s="56">
        <v>61872</v>
      </c>
      <c r="D36" s="56">
        <v>129982</v>
      </c>
      <c r="E36" s="56">
        <v>87290</v>
      </c>
      <c r="F36" s="56">
        <v>73022</v>
      </c>
      <c r="G36" s="56">
        <v>184650</v>
      </c>
      <c r="H36" s="56">
        <v>690290.79561999976</v>
      </c>
      <c r="I36" s="56">
        <v>91688</v>
      </c>
      <c r="J36" s="56">
        <v>259160</v>
      </c>
      <c r="K36" s="56">
        <v>549362</v>
      </c>
      <c r="L36" s="56">
        <v>1473872</v>
      </c>
      <c r="M36" s="56">
        <v>131763</v>
      </c>
      <c r="N36" s="60"/>
      <c r="O36" s="56">
        <v>99436.997920000038</v>
      </c>
      <c r="P36" s="56">
        <v>196609.13512999995</v>
      </c>
      <c r="Q36" s="56">
        <v>199406.50953999994</v>
      </c>
      <c r="R36" s="56">
        <v>184650</v>
      </c>
      <c r="S36" s="56">
        <v>355028</v>
      </c>
      <c r="T36" s="56">
        <v>449159</v>
      </c>
      <c r="U36" s="56">
        <v>546849</v>
      </c>
      <c r="V36" s="56">
        <v>690290.79561999976</v>
      </c>
      <c r="W36" s="43">
        <v>407439</v>
      </c>
      <c r="X36" s="43">
        <v>222130</v>
      </c>
      <c r="Y36" s="43">
        <v>57787</v>
      </c>
      <c r="Z36" s="43">
        <v>91688</v>
      </c>
      <c r="AA36" s="56">
        <v>117951</v>
      </c>
      <c r="AB36" s="56">
        <v>169110</v>
      </c>
      <c r="AC36" s="56">
        <v>99958</v>
      </c>
      <c r="AD36" s="56">
        <v>259160</v>
      </c>
      <c r="AE36" s="56">
        <v>470034</v>
      </c>
      <c r="AF36" s="56">
        <v>639873</v>
      </c>
      <c r="AG36" s="56">
        <v>528240</v>
      </c>
      <c r="AH36" s="56">
        <v>549362</v>
      </c>
      <c r="AI36" s="56">
        <v>454865</v>
      </c>
      <c r="AJ36" s="56">
        <v>531788</v>
      </c>
      <c r="AK36" s="56">
        <v>798621</v>
      </c>
      <c r="AL36" s="56">
        <v>1473872</v>
      </c>
      <c r="AM36" s="56">
        <v>458788</v>
      </c>
      <c r="AN36" s="56">
        <v>127173</v>
      </c>
      <c r="AO36" s="56">
        <v>127143</v>
      </c>
      <c r="AP36" s="56">
        <v>131763</v>
      </c>
      <c r="AQ36" s="56">
        <v>133763</v>
      </c>
    </row>
    <row r="37" spans="2:43">
      <c r="B37" s="9" t="s">
        <v>84</v>
      </c>
      <c r="C37" s="56">
        <v>3854</v>
      </c>
      <c r="D37" s="56">
        <v>12137</v>
      </c>
      <c r="E37" s="56">
        <v>12482</v>
      </c>
      <c r="F37" s="56">
        <v>12413</v>
      </c>
      <c r="G37" s="56">
        <v>20580</v>
      </c>
      <c r="H37" s="56">
        <v>31008.918906786002</v>
      </c>
      <c r="I37" s="56">
        <v>34771</v>
      </c>
      <c r="J37" s="56">
        <v>41364</v>
      </c>
      <c r="K37" s="56">
        <v>43924</v>
      </c>
      <c r="L37" s="56">
        <v>25124</v>
      </c>
      <c r="M37" s="56">
        <v>19306</v>
      </c>
      <c r="N37" s="60"/>
      <c r="O37" s="56">
        <v>14324.704489999998</v>
      </c>
      <c r="P37" s="56">
        <v>18857.689710863997</v>
      </c>
      <c r="Q37" s="56">
        <v>22981.819605403998</v>
      </c>
      <c r="R37" s="56">
        <v>20580</v>
      </c>
      <c r="S37" s="56">
        <v>22868</v>
      </c>
      <c r="T37" s="56">
        <v>32276.613403399999</v>
      </c>
      <c r="U37" s="56">
        <v>36240</v>
      </c>
      <c r="V37" s="56">
        <v>31008.918906786002</v>
      </c>
      <c r="W37" s="43">
        <v>35154</v>
      </c>
      <c r="X37" s="43">
        <v>44052</v>
      </c>
      <c r="Y37" s="43">
        <v>43498</v>
      </c>
      <c r="Z37" s="43">
        <v>34771</v>
      </c>
      <c r="AA37" s="56">
        <v>38574</v>
      </c>
      <c r="AB37" s="56">
        <v>48524</v>
      </c>
      <c r="AC37" s="56">
        <v>53535</v>
      </c>
      <c r="AD37" s="56">
        <v>41364</v>
      </c>
      <c r="AE37" s="56">
        <v>44673</v>
      </c>
      <c r="AF37" s="56">
        <v>51854</v>
      </c>
      <c r="AG37" s="56">
        <v>58951</v>
      </c>
      <c r="AH37" s="56">
        <v>43924</v>
      </c>
      <c r="AI37" s="56">
        <v>42714</v>
      </c>
      <c r="AJ37" s="56">
        <v>43139</v>
      </c>
      <c r="AK37" s="56">
        <v>42011</v>
      </c>
      <c r="AL37" s="56">
        <v>25124</v>
      </c>
      <c r="AM37" s="56">
        <v>25802</v>
      </c>
      <c r="AN37" s="56">
        <v>25466</v>
      </c>
      <c r="AO37" s="56">
        <v>26402</v>
      </c>
      <c r="AP37" s="56">
        <v>19306</v>
      </c>
      <c r="AQ37" s="56">
        <v>21983</v>
      </c>
    </row>
    <row r="38" spans="2:43">
      <c r="B38" s="8" t="s">
        <v>85</v>
      </c>
      <c r="C38" s="56">
        <v>1719</v>
      </c>
      <c r="D38" s="56">
        <v>1894</v>
      </c>
      <c r="E38" s="56">
        <v>3172</v>
      </c>
      <c r="F38" s="56">
        <v>2929</v>
      </c>
      <c r="G38" s="56">
        <v>2304</v>
      </c>
      <c r="H38" s="56">
        <v>3453.3344482339999</v>
      </c>
      <c r="I38" s="56">
        <v>11323</v>
      </c>
      <c r="J38" s="56">
        <v>63359</v>
      </c>
      <c r="K38" s="56">
        <v>55591</v>
      </c>
      <c r="L38" s="56">
        <v>16651</v>
      </c>
      <c r="M38" s="56">
        <v>2918</v>
      </c>
      <c r="N38" s="60"/>
      <c r="O38" s="56">
        <v>5008.0570399999979</v>
      </c>
      <c r="P38" s="56">
        <v>878.1552999999999</v>
      </c>
      <c r="Q38" s="56">
        <v>2744.9650699999993</v>
      </c>
      <c r="R38" s="56">
        <v>2304</v>
      </c>
      <c r="S38" s="56">
        <v>10316</v>
      </c>
      <c r="T38" s="56">
        <v>5926.6266106000003</v>
      </c>
      <c r="U38" s="56">
        <v>10261</v>
      </c>
      <c r="V38" s="56">
        <v>3453.3344482339999</v>
      </c>
      <c r="W38" s="43">
        <v>7600</v>
      </c>
      <c r="X38" s="43">
        <v>8452</v>
      </c>
      <c r="Y38" s="43">
        <v>9417</v>
      </c>
      <c r="Z38" s="43">
        <v>11323</v>
      </c>
      <c r="AA38" s="56">
        <v>9415</v>
      </c>
      <c r="AB38" s="56">
        <v>11037</v>
      </c>
      <c r="AC38" s="56">
        <v>9506</v>
      </c>
      <c r="AD38" s="56">
        <v>63359</v>
      </c>
      <c r="AE38" s="56">
        <v>44253</v>
      </c>
      <c r="AF38" s="56">
        <v>43191</v>
      </c>
      <c r="AG38" s="56">
        <v>40906</v>
      </c>
      <c r="AH38" s="56">
        <v>55591</v>
      </c>
      <c r="AI38" s="56">
        <v>44530</v>
      </c>
      <c r="AJ38" s="56">
        <v>40335</v>
      </c>
      <c r="AK38" s="56">
        <v>37944</v>
      </c>
      <c r="AL38" s="56">
        <v>16651</v>
      </c>
      <c r="AM38" s="56">
        <v>8278</v>
      </c>
      <c r="AN38" s="56">
        <v>6874</v>
      </c>
      <c r="AO38" s="56">
        <v>6723</v>
      </c>
      <c r="AP38" s="56">
        <v>2918</v>
      </c>
      <c r="AQ38" s="56">
        <v>2276</v>
      </c>
    </row>
    <row r="39" spans="2:43">
      <c r="B39" s="8" t="s">
        <v>86</v>
      </c>
      <c r="C39" s="56">
        <v>0</v>
      </c>
      <c r="D39" s="56">
        <v>0</v>
      </c>
      <c r="E39" s="56">
        <v>0</v>
      </c>
      <c r="F39" s="56">
        <v>8887</v>
      </c>
      <c r="G39" s="56">
        <v>0</v>
      </c>
      <c r="H39" s="56">
        <v>6300.2769076030008</v>
      </c>
      <c r="I39" s="56">
        <v>105701</v>
      </c>
      <c r="J39" s="56">
        <v>1246346</v>
      </c>
      <c r="K39" s="56">
        <v>739034</v>
      </c>
      <c r="L39" s="56">
        <v>422097</v>
      </c>
      <c r="M39" s="56">
        <v>271897</v>
      </c>
      <c r="N39" s="60"/>
      <c r="O39" s="56">
        <v>0</v>
      </c>
      <c r="P39" s="56">
        <v>0</v>
      </c>
      <c r="Q39" s="56">
        <v>0</v>
      </c>
      <c r="R39" s="56">
        <v>0</v>
      </c>
      <c r="S39" s="56">
        <v>0</v>
      </c>
      <c r="T39" s="56">
        <v>0</v>
      </c>
      <c r="U39" s="56">
        <v>282</v>
      </c>
      <c r="V39" s="56">
        <v>6300.2769076030008</v>
      </c>
      <c r="W39" s="43">
        <v>1287</v>
      </c>
      <c r="X39" s="43">
        <v>10545</v>
      </c>
      <c r="Y39" s="43">
        <v>94503</v>
      </c>
      <c r="Z39" s="43">
        <v>105701</v>
      </c>
      <c r="AA39" s="56">
        <v>118389</v>
      </c>
      <c r="AB39" s="56">
        <v>0</v>
      </c>
      <c r="AC39" s="56">
        <v>334681</v>
      </c>
      <c r="AD39" s="56">
        <v>1246346</v>
      </c>
      <c r="AE39" s="56">
        <v>721227</v>
      </c>
      <c r="AF39" s="56">
        <v>606100</v>
      </c>
      <c r="AG39" s="56">
        <v>787585</v>
      </c>
      <c r="AH39" s="56">
        <v>739034</v>
      </c>
      <c r="AI39" s="56">
        <v>531534</v>
      </c>
      <c r="AJ39" s="56">
        <v>781379</v>
      </c>
      <c r="AK39" s="56">
        <v>9207</v>
      </c>
      <c r="AL39" s="56">
        <v>422097</v>
      </c>
      <c r="AM39" s="56">
        <v>238815</v>
      </c>
      <c r="AN39" s="56">
        <v>288009</v>
      </c>
      <c r="AO39" s="56">
        <v>238018</v>
      </c>
      <c r="AP39" s="56">
        <v>271897</v>
      </c>
      <c r="AQ39" s="56">
        <v>307283</v>
      </c>
    </row>
    <row r="40" spans="2:43">
      <c r="B40" s="8" t="s">
        <v>183</v>
      </c>
      <c r="C40" s="56">
        <v>0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v>0</v>
      </c>
      <c r="J40" s="56">
        <v>0</v>
      </c>
      <c r="K40" s="56">
        <v>16960</v>
      </c>
      <c r="L40" s="56">
        <v>9299</v>
      </c>
      <c r="M40" s="56">
        <v>12197</v>
      </c>
      <c r="N40" s="60"/>
      <c r="O40" s="56">
        <v>0</v>
      </c>
      <c r="P40" s="56">
        <v>0</v>
      </c>
      <c r="Q40" s="56">
        <v>0</v>
      </c>
      <c r="R40" s="56">
        <v>0</v>
      </c>
      <c r="S40" s="56">
        <v>0</v>
      </c>
      <c r="T40" s="56">
        <v>0</v>
      </c>
      <c r="U40" s="56">
        <v>0</v>
      </c>
      <c r="V40" s="56">
        <v>0</v>
      </c>
      <c r="W40" s="56">
        <v>0</v>
      </c>
      <c r="X40" s="56">
        <v>0</v>
      </c>
      <c r="Y40" s="56">
        <v>0</v>
      </c>
      <c r="Z40" s="56">
        <v>0</v>
      </c>
      <c r="AA40" s="56">
        <v>0</v>
      </c>
      <c r="AB40" s="56">
        <v>0</v>
      </c>
      <c r="AC40" s="56">
        <v>0</v>
      </c>
      <c r="AD40" s="56">
        <v>0</v>
      </c>
      <c r="AE40" s="56">
        <v>0</v>
      </c>
      <c r="AF40" s="56">
        <v>0</v>
      </c>
      <c r="AG40" s="56">
        <v>0</v>
      </c>
      <c r="AH40" s="56">
        <v>16960</v>
      </c>
      <c r="AI40" s="56">
        <v>13418</v>
      </c>
      <c r="AJ40" s="56">
        <v>9164</v>
      </c>
      <c r="AK40" s="56">
        <v>891431</v>
      </c>
      <c r="AL40" s="56">
        <v>9299</v>
      </c>
      <c r="AM40" s="56">
        <v>9299</v>
      </c>
      <c r="AN40" s="56">
        <v>14215</v>
      </c>
      <c r="AO40" s="56">
        <v>14397</v>
      </c>
      <c r="AP40" s="56">
        <v>12197</v>
      </c>
      <c r="AQ40" s="56">
        <v>9820</v>
      </c>
    </row>
    <row r="41" spans="2:43">
      <c r="B41" s="8" t="s">
        <v>87</v>
      </c>
      <c r="C41" s="56">
        <v>0</v>
      </c>
      <c r="D41" s="56">
        <v>0</v>
      </c>
      <c r="E41" s="56">
        <v>0</v>
      </c>
      <c r="F41" s="56">
        <v>0</v>
      </c>
      <c r="G41" s="56">
        <v>4758</v>
      </c>
      <c r="H41" s="56">
        <v>0</v>
      </c>
      <c r="I41" s="56">
        <v>15782</v>
      </c>
      <c r="J41" s="56">
        <v>0</v>
      </c>
      <c r="K41" s="56">
        <v>0</v>
      </c>
      <c r="L41" s="56">
        <v>0</v>
      </c>
      <c r="M41" s="56">
        <v>0</v>
      </c>
      <c r="N41" s="60"/>
      <c r="O41" s="56">
        <v>0</v>
      </c>
      <c r="P41" s="56">
        <v>0</v>
      </c>
      <c r="Q41" s="56">
        <v>0</v>
      </c>
      <c r="R41" s="56">
        <v>4758</v>
      </c>
      <c r="S41" s="56">
        <v>0</v>
      </c>
      <c r="T41" s="56">
        <v>73932</v>
      </c>
      <c r="U41" s="56">
        <v>50000</v>
      </c>
      <c r="V41" s="56">
        <v>0</v>
      </c>
      <c r="W41" s="43">
        <v>0</v>
      </c>
      <c r="X41" s="43">
        <v>0</v>
      </c>
      <c r="Y41" s="43">
        <v>0</v>
      </c>
      <c r="Z41" s="43">
        <v>15782</v>
      </c>
      <c r="AA41" s="56">
        <v>15782</v>
      </c>
      <c r="AB41" s="56">
        <v>0</v>
      </c>
      <c r="AC41" s="56">
        <v>0</v>
      </c>
      <c r="AD41" s="56">
        <v>0</v>
      </c>
      <c r="AE41" s="56">
        <v>0</v>
      </c>
      <c r="AF41" s="56"/>
      <c r="AG41" s="56">
        <v>0</v>
      </c>
      <c r="AH41" s="56">
        <v>0</v>
      </c>
      <c r="AI41" s="56">
        <v>0</v>
      </c>
      <c r="AJ41" s="56">
        <v>0</v>
      </c>
      <c r="AK41" s="56">
        <v>0</v>
      </c>
      <c r="AL41" s="56">
        <v>0</v>
      </c>
      <c r="AM41" s="56">
        <v>0</v>
      </c>
      <c r="AN41" s="56">
        <v>0</v>
      </c>
      <c r="AO41" s="56">
        <v>0</v>
      </c>
      <c r="AP41" s="56">
        <v>0</v>
      </c>
      <c r="AQ41" s="56">
        <v>0</v>
      </c>
    </row>
    <row r="42" spans="2:43">
      <c r="B42" s="8" t="s">
        <v>70</v>
      </c>
      <c r="C42" s="56">
        <v>0</v>
      </c>
      <c r="D42" s="56">
        <v>0</v>
      </c>
      <c r="E42" s="56">
        <v>0</v>
      </c>
      <c r="F42" s="56">
        <v>0</v>
      </c>
      <c r="G42" s="56">
        <v>0</v>
      </c>
      <c r="H42" s="56">
        <v>0</v>
      </c>
      <c r="I42" s="56">
        <v>790</v>
      </c>
      <c r="J42" s="56">
        <v>2436</v>
      </c>
      <c r="K42" s="56">
        <v>656</v>
      </c>
      <c r="L42" s="56">
        <v>0</v>
      </c>
      <c r="M42" s="56">
        <v>0</v>
      </c>
      <c r="N42" s="60"/>
      <c r="O42" s="56">
        <v>0</v>
      </c>
      <c r="P42" s="56">
        <v>1224.895</v>
      </c>
      <c r="Q42" s="56">
        <v>0</v>
      </c>
      <c r="R42" s="56">
        <v>0</v>
      </c>
      <c r="S42" s="56">
        <v>0</v>
      </c>
      <c r="T42" s="56">
        <v>0</v>
      </c>
      <c r="U42" s="56">
        <v>0</v>
      </c>
      <c r="V42" s="56">
        <v>0</v>
      </c>
      <c r="W42" s="43">
        <v>902</v>
      </c>
      <c r="X42" s="43">
        <v>6590</v>
      </c>
      <c r="Y42" s="43">
        <v>2046</v>
      </c>
      <c r="Z42" s="43">
        <v>790</v>
      </c>
      <c r="AA42" s="56">
        <v>0</v>
      </c>
      <c r="AB42" s="56">
        <v>0</v>
      </c>
      <c r="AC42" s="56">
        <v>0</v>
      </c>
      <c r="AD42" s="56">
        <v>2436</v>
      </c>
      <c r="AE42" s="56">
        <v>4797</v>
      </c>
      <c r="AF42" s="56">
        <v>1735</v>
      </c>
      <c r="AG42" s="56">
        <v>3359</v>
      </c>
      <c r="AH42" s="56">
        <v>656</v>
      </c>
      <c r="AI42" s="56">
        <v>0</v>
      </c>
      <c r="AJ42" s="56">
        <v>0</v>
      </c>
      <c r="AK42" s="56">
        <v>0</v>
      </c>
      <c r="AL42" s="56">
        <v>0</v>
      </c>
      <c r="AM42" s="56">
        <v>821</v>
      </c>
      <c r="AN42" s="56">
        <v>0</v>
      </c>
      <c r="AO42" s="56">
        <v>0</v>
      </c>
      <c r="AP42" s="56">
        <v>0</v>
      </c>
      <c r="AQ42" s="56">
        <v>0</v>
      </c>
    </row>
    <row r="43" spans="2:43">
      <c r="B43" s="8" t="s">
        <v>178</v>
      </c>
      <c r="C43" s="56"/>
      <c r="D43" s="56"/>
      <c r="E43" s="56"/>
      <c r="F43" s="56"/>
      <c r="G43" s="56"/>
      <c r="H43" s="56"/>
      <c r="I43" s="56"/>
      <c r="J43" s="56"/>
      <c r="K43" s="56"/>
      <c r="L43" s="56">
        <v>1534</v>
      </c>
      <c r="M43" s="56">
        <v>13836</v>
      </c>
      <c r="N43" s="60"/>
      <c r="O43" s="56"/>
      <c r="P43" s="56"/>
      <c r="Q43" s="56"/>
      <c r="R43" s="56"/>
      <c r="S43" s="56"/>
      <c r="T43" s="56"/>
      <c r="U43" s="56"/>
      <c r="V43" s="56"/>
      <c r="W43" s="43"/>
      <c r="X43" s="43"/>
      <c r="Y43" s="43"/>
      <c r="Z43" s="43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>
        <v>1534</v>
      </c>
      <c r="AM43" s="56"/>
      <c r="AN43" s="56"/>
      <c r="AO43" s="56"/>
      <c r="AP43" s="56">
        <v>13836</v>
      </c>
      <c r="AQ43" s="56">
        <v>12956</v>
      </c>
    </row>
    <row r="44" spans="2:43">
      <c r="B44" s="8" t="s">
        <v>88</v>
      </c>
      <c r="C44" s="56">
        <v>0</v>
      </c>
      <c r="D44" s="56">
        <v>0</v>
      </c>
      <c r="E44" s="56">
        <v>0</v>
      </c>
      <c r="F44" s="56">
        <v>0</v>
      </c>
      <c r="G44" s="56">
        <v>4599</v>
      </c>
      <c r="H44" s="56">
        <v>6022</v>
      </c>
      <c r="I44" s="56">
        <v>4192</v>
      </c>
      <c r="J44" s="56">
        <v>7293</v>
      </c>
      <c r="K44" s="56">
        <v>1289</v>
      </c>
      <c r="L44" s="56">
        <v>47457</v>
      </c>
      <c r="M44" s="56">
        <v>23709</v>
      </c>
      <c r="N44" s="60"/>
      <c r="O44" s="56">
        <v>258.171979599</v>
      </c>
      <c r="P44" s="56">
        <v>70.911283045999312</v>
      </c>
      <c r="Q44" s="56">
        <v>3876.3692107399979</v>
      </c>
      <c r="R44" s="56">
        <v>4599</v>
      </c>
      <c r="S44" s="56">
        <v>2719</v>
      </c>
      <c r="T44" s="56">
        <v>2347</v>
      </c>
      <c r="U44" s="56">
        <v>4701</v>
      </c>
      <c r="V44" s="56">
        <v>6022</v>
      </c>
      <c r="W44" s="43">
        <v>2381</v>
      </c>
      <c r="X44" s="43">
        <v>2959</v>
      </c>
      <c r="Y44" s="43">
        <v>2599</v>
      </c>
      <c r="Z44" s="43">
        <v>4192</v>
      </c>
      <c r="AA44" s="56">
        <v>3720</v>
      </c>
      <c r="AB44" s="56">
        <v>2093</v>
      </c>
      <c r="AC44" s="56">
        <v>5674</v>
      </c>
      <c r="AD44" s="56">
        <v>7293</v>
      </c>
      <c r="AE44" s="56">
        <v>8087</v>
      </c>
      <c r="AF44" s="56">
        <v>15503</v>
      </c>
      <c r="AG44" s="56">
        <v>11301</v>
      </c>
      <c r="AH44" s="56">
        <v>1289</v>
      </c>
      <c r="AI44" s="56">
        <v>4995</v>
      </c>
      <c r="AJ44" s="56">
        <v>5741</v>
      </c>
      <c r="AK44" s="56">
        <v>6323</v>
      </c>
      <c r="AL44" s="56">
        <v>47457</v>
      </c>
      <c r="AM44" s="56">
        <v>7512</v>
      </c>
      <c r="AN44" s="56">
        <v>10055</v>
      </c>
      <c r="AO44" s="56">
        <v>2374</v>
      </c>
      <c r="AP44" s="56">
        <v>23709</v>
      </c>
      <c r="AQ44" s="56">
        <v>20424</v>
      </c>
    </row>
    <row r="45" spans="2:43" ht="7.5" customHeight="1">
      <c r="B45" s="8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60"/>
      <c r="O45" s="56"/>
      <c r="P45" s="56"/>
      <c r="Q45" s="56"/>
      <c r="R45" s="56"/>
      <c r="S45" s="56"/>
      <c r="T45" s="56"/>
      <c r="U45" s="56"/>
      <c r="V45" s="56"/>
      <c r="W45" s="43"/>
      <c r="X45" s="43"/>
      <c r="Y45" s="43"/>
      <c r="Z45" s="43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</row>
    <row r="46" spans="2:43">
      <c r="B46" s="10" t="s">
        <v>89</v>
      </c>
      <c r="C46" s="62">
        <v>96846</v>
      </c>
      <c r="D46" s="62">
        <v>192703</v>
      </c>
      <c r="E46" s="62">
        <v>147627</v>
      </c>
      <c r="F46" s="62">
        <v>126869</v>
      </c>
      <c r="G46" s="62">
        <v>333520</v>
      </c>
      <c r="H46" s="62">
        <v>942378.98560326477</v>
      </c>
      <c r="I46" s="62">
        <v>709533</v>
      </c>
      <c r="J46" s="62">
        <v>1956006</v>
      </c>
      <c r="K46" s="62">
        <v>1695579</v>
      </c>
      <c r="L46" s="62">
        <v>2071260</v>
      </c>
      <c r="M46" s="62">
        <v>606525</v>
      </c>
      <c r="N46" s="82"/>
      <c r="O46" s="62">
        <v>147616.25434177002</v>
      </c>
      <c r="P46" s="62">
        <v>263355.75005633995</v>
      </c>
      <c r="Q46" s="62">
        <v>276576.52168675588</v>
      </c>
      <c r="R46" s="62">
        <v>333520</v>
      </c>
      <c r="S46" s="62">
        <v>498727</v>
      </c>
      <c r="T46" s="62">
        <v>688185.81873216003</v>
      </c>
      <c r="U46" s="62">
        <v>842160</v>
      </c>
      <c r="V46" s="62">
        <v>942378.98560326477</v>
      </c>
      <c r="W46" s="83">
        <v>714316</v>
      </c>
      <c r="X46" s="83">
        <v>554801</v>
      </c>
      <c r="Y46" s="83">
        <v>569989</v>
      </c>
      <c r="Z46" s="83">
        <v>709533</v>
      </c>
      <c r="AA46" s="62">
        <v>745626</v>
      </c>
      <c r="AB46" s="62">
        <v>880428</v>
      </c>
      <c r="AC46" s="62">
        <v>1041371</v>
      </c>
      <c r="AD46" s="62">
        <v>1956006</v>
      </c>
      <c r="AE46" s="62">
        <v>1611929</v>
      </c>
      <c r="AF46" s="62">
        <v>1726064</v>
      </c>
      <c r="AG46" s="62">
        <v>1767630</v>
      </c>
      <c r="AH46" s="62">
        <v>1695579</v>
      </c>
      <c r="AI46" s="62">
        <v>1326656</v>
      </c>
      <c r="AJ46" s="62">
        <v>1532624</v>
      </c>
      <c r="AK46" s="62">
        <v>1877418</v>
      </c>
      <c r="AL46" s="62">
        <v>2071260</v>
      </c>
      <c r="AM46" s="62">
        <v>827809</v>
      </c>
      <c r="AN46" s="62">
        <v>531015</v>
      </c>
      <c r="AO46" s="62">
        <v>532210</v>
      </c>
      <c r="AP46" s="62">
        <v>606525</v>
      </c>
      <c r="AQ46" s="62">
        <v>588818</v>
      </c>
    </row>
    <row r="47" spans="2:43" ht="7.5" customHeight="1">
      <c r="B47" s="10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60"/>
      <c r="O47" s="56"/>
      <c r="P47" s="56"/>
      <c r="Q47" s="56"/>
      <c r="R47" s="56"/>
      <c r="S47" s="56"/>
      <c r="T47" s="56"/>
      <c r="U47" s="56"/>
      <c r="V47" s="56"/>
      <c r="W47" s="43"/>
      <c r="X47" s="43"/>
      <c r="Y47" s="43"/>
      <c r="Z47" s="43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</row>
    <row r="48" spans="2:43">
      <c r="B48" s="7" t="s">
        <v>90</v>
      </c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60"/>
      <c r="O48" s="56"/>
      <c r="P48" s="56"/>
      <c r="Q48" s="56"/>
      <c r="R48" s="56"/>
      <c r="S48" s="56"/>
      <c r="T48" s="56"/>
      <c r="U48" s="56"/>
      <c r="V48" s="56"/>
      <c r="W48" s="43"/>
      <c r="X48" s="43"/>
      <c r="Y48" s="43"/>
      <c r="Z48" s="43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</row>
    <row r="49" spans="2:43">
      <c r="B49" s="9" t="s">
        <v>91</v>
      </c>
      <c r="C49" s="56">
        <v>92375</v>
      </c>
      <c r="D49" s="56">
        <v>125222</v>
      </c>
      <c r="E49" s="56">
        <v>193351</v>
      </c>
      <c r="F49" s="56">
        <v>233892</v>
      </c>
      <c r="G49" s="56">
        <v>191827</v>
      </c>
      <c r="H49" s="56">
        <v>452711</v>
      </c>
      <c r="I49" s="56">
        <v>1367056</v>
      </c>
      <c r="J49" s="56">
        <v>1557566</v>
      </c>
      <c r="K49" s="56">
        <v>1146231</v>
      </c>
      <c r="L49" s="56">
        <v>82945</v>
      </c>
      <c r="M49" s="56">
        <v>1686425</v>
      </c>
      <c r="N49" s="60"/>
      <c r="O49" s="56">
        <v>228700.81518000001</v>
      </c>
      <c r="P49" s="56">
        <v>203050.40936000002</v>
      </c>
      <c r="Q49" s="56">
        <v>239715.79768000002</v>
      </c>
      <c r="R49" s="56">
        <v>191827</v>
      </c>
      <c r="S49" s="56">
        <v>266393</v>
      </c>
      <c r="T49" s="56">
        <v>376778</v>
      </c>
      <c r="U49" s="56">
        <v>529777</v>
      </c>
      <c r="V49" s="56">
        <v>452711</v>
      </c>
      <c r="W49" s="43">
        <v>1062258</v>
      </c>
      <c r="X49" s="43">
        <v>894507</v>
      </c>
      <c r="Y49" s="43">
        <v>1381894</v>
      </c>
      <c r="Z49" s="43">
        <v>1367056</v>
      </c>
      <c r="AA49" s="56">
        <v>1352646</v>
      </c>
      <c r="AB49" s="56">
        <v>1487901</v>
      </c>
      <c r="AC49" s="56">
        <v>1473619</v>
      </c>
      <c r="AD49" s="56">
        <v>1557566</v>
      </c>
      <c r="AE49" s="56">
        <v>1343684</v>
      </c>
      <c r="AF49" s="56">
        <v>1144798</v>
      </c>
      <c r="AG49" s="56">
        <v>1238938</v>
      </c>
      <c r="AH49" s="56">
        <v>1146231</v>
      </c>
      <c r="AI49" s="56">
        <v>1021505</v>
      </c>
      <c r="AJ49" s="56">
        <v>1011891</v>
      </c>
      <c r="AK49" s="56">
        <v>654761</v>
      </c>
      <c r="AL49" s="56">
        <v>82945</v>
      </c>
      <c r="AM49" s="56">
        <v>1160878</v>
      </c>
      <c r="AN49" s="56">
        <v>1566576</v>
      </c>
      <c r="AO49" s="56">
        <v>1623645</v>
      </c>
      <c r="AP49" s="56">
        <v>1686425</v>
      </c>
      <c r="AQ49" s="56">
        <v>1747477</v>
      </c>
    </row>
    <row r="50" spans="2:43">
      <c r="B50" s="9" t="s">
        <v>178</v>
      </c>
      <c r="C50" s="56"/>
      <c r="D50" s="56"/>
      <c r="E50" s="56"/>
      <c r="F50" s="56"/>
      <c r="G50" s="56"/>
      <c r="H50" s="56"/>
      <c r="I50" s="56"/>
      <c r="J50" s="56"/>
      <c r="K50" s="56"/>
      <c r="L50" s="56">
        <v>26627</v>
      </c>
      <c r="M50" s="56">
        <v>10041</v>
      </c>
      <c r="N50" s="60"/>
      <c r="O50" s="56">
        <v>0</v>
      </c>
      <c r="P50" s="56">
        <v>0</v>
      </c>
      <c r="Q50" s="56">
        <v>0</v>
      </c>
      <c r="R50" s="56">
        <v>0</v>
      </c>
      <c r="S50" s="56">
        <v>0</v>
      </c>
      <c r="T50" s="56">
        <v>0</v>
      </c>
      <c r="U50" s="56">
        <v>0</v>
      </c>
      <c r="V50" s="56">
        <v>0</v>
      </c>
      <c r="W50" s="56">
        <v>0</v>
      </c>
      <c r="X50" s="56">
        <v>0</v>
      </c>
      <c r="Y50" s="56">
        <v>0</v>
      </c>
      <c r="Z50" s="56">
        <v>0</v>
      </c>
      <c r="AA50" s="56">
        <v>0</v>
      </c>
      <c r="AB50" s="56">
        <v>0</v>
      </c>
      <c r="AC50" s="56">
        <v>0</v>
      </c>
      <c r="AD50" s="56">
        <v>0</v>
      </c>
      <c r="AE50" s="56">
        <v>0</v>
      </c>
      <c r="AF50" s="56">
        <v>0</v>
      </c>
      <c r="AG50" s="56">
        <v>0</v>
      </c>
      <c r="AH50" s="56">
        <v>0</v>
      </c>
      <c r="AI50" s="56">
        <v>0</v>
      </c>
      <c r="AJ50" s="56">
        <v>0</v>
      </c>
      <c r="AK50" s="56">
        <v>0</v>
      </c>
      <c r="AL50" s="56">
        <v>26627</v>
      </c>
      <c r="AM50" s="56">
        <v>0</v>
      </c>
      <c r="AN50" s="56">
        <v>0</v>
      </c>
      <c r="AO50" s="56">
        <v>0</v>
      </c>
      <c r="AP50" s="56">
        <v>10041</v>
      </c>
      <c r="AQ50" s="56">
        <v>7687</v>
      </c>
    </row>
    <row r="51" spans="2:43">
      <c r="B51" s="8" t="s">
        <v>70</v>
      </c>
      <c r="C51" s="56">
        <v>0</v>
      </c>
      <c r="D51" s="56">
        <v>0</v>
      </c>
      <c r="E51" s="56">
        <v>0</v>
      </c>
      <c r="F51" s="56">
        <v>0</v>
      </c>
      <c r="G51" s="56">
        <v>0</v>
      </c>
      <c r="H51" s="56">
        <v>4644</v>
      </c>
      <c r="I51" s="56">
        <v>0</v>
      </c>
      <c r="J51" s="56">
        <v>0</v>
      </c>
      <c r="K51" s="56">
        <v>0</v>
      </c>
      <c r="L51" s="56">
        <v>0</v>
      </c>
      <c r="M51" s="56">
        <v>0</v>
      </c>
      <c r="N51" s="60"/>
      <c r="O51" s="56">
        <v>0</v>
      </c>
      <c r="P51" s="56">
        <v>695.38549</v>
      </c>
      <c r="Q51" s="56">
        <v>0</v>
      </c>
      <c r="R51" s="56">
        <v>0</v>
      </c>
      <c r="S51" s="56">
        <v>0</v>
      </c>
      <c r="T51" s="56">
        <v>0</v>
      </c>
      <c r="U51" s="56">
        <v>0</v>
      </c>
      <c r="V51" s="56">
        <v>4644</v>
      </c>
      <c r="W51" s="43">
        <v>187</v>
      </c>
      <c r="X51" s="43">
        <v>984</v>
      </c>
      <c r="Y51" s="43">
        <v>0</v>
      </c>
      <c r="Z51" s="43">
        <v>0</v>
      </c>
      <c r="AA51" s="56">
        <v>0</v>
      </c>
      <c r="AB51" s="56">
        <v>0</v>
      </c>
      <c r="AC51" s="56">
        <v>0</v>
      </c>
      <c r="AD51" s="56">
        <v>0</v>
      </c>
      <c r="AE51" s="56">
        <v>0</v>
      </c>
      <c r="AF51" s="56">
        <v>0</v>
      </c>
      <c r="AG51" s="56">
        <v>0</v>
      </c>
      <c r="AH51" s="56">
        <v>0</v>
      </c>
      <c r="AI51" s="56">
        <v>0</v>
      </c>
      <c r="AJ51" s="56">
        <v>0</v>
      </c>
      <c r="AK51" s="56">
        <v>0</v>
      </c>
      <c r="AL51" s="56"/>
      <c r="AM51" s="56">
        <v>0</v>
      </c>
      <c r="AN51" s="56">
        <v>0</v>
      </c>
      <c r="AO51" s="56">
        <v>0</v>
      </c>
      <c r="AP51" s="56">
        <v>0</v>
      </c>
      <c r="AQ51" s="56">
        <v>0</v>
      </c>
    </row>
    <row r="52" spans="2:43">
      <c r="B52" s="8" t="s">
        <v>183</v>
      </c>
      <c r="C52" s="56">
        <v>0</v>
      </c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v>0</v>
      </c>
      <c r="J52" s="56">
        <v>0</v>
      </c>
      <c r="K52" s="56">
        <v>34413</v>
      </c>
      <c r="L52" s="56">
        <v>8066</v>
      </c>
      <c r="M52" s="56">
        <v>4176</v>
      </c>
      <c r="N52" s="60"/>
      <c r="O52" s="56">
        <v>0</v>
      </c>
      <c r="P52" s="56">
        <v>0</v>
      </c>
      <c r="Q52" s="56">
        <v>0</v>
      </c>
      <c r="R52" s="56">
        <v>0</v>
      </c>
      <c r="S52" s="56">
        <v>0</v>
      </c>
      <c r="T52" s="56">
        <v>0</v>
      </c>
      <c r="U52" s="56">
        <v>0</v>
      </c>
      <c r="V52" s="56">
        <v>0</v>
      </c>
      <c r="W52" s="56">
        <v>0</v>
      </c>
      <c r="X52" s="56">
        <v>0</v>
      </c>
      <c r="Y52" s="56">
        <v>0</v>
      </c>
      <c r="Z52" s="56">
        <v>0</v>
      </c>
      <c r="AA52" s="56">
        <v>0</v>
      </c>
      <c r="AB52" s="56">
        <v>0</v>
      </c>
      <c r="AC52" s="56">
        <v>0</v>
      </c>
      <c r="AD52" s="56">
        <v>0</v>
      </c>
      <c r="AE52" s="56">
        <v>0</v>
      </c>
      <c r="AF52" s="56">
        <v>0</v>
      </c>
      <c r="AG52" s="56">
        <v>0</v>
      </c>
      <c r="AH52" s="56">
        <v>34413</v>
      </c>
      <c r="AI52" s="56">
        <v>28119</v>
      </c>
      <c r="AJ52" s="56">
        <v>16043</v>
      </c>
      <c r="AK52" s="56">
        <v>10251</v>
      </c>
      <c r="AL52" s="56">
        <v>8066</v>
      </c>
      <c r="AM52" s="56">
        <v>5887</v>
      </c>
      <c r="AN52" s="56">
        <v>10038</v>
      </c>
      <c r="AO52" s="56">
        <v>6011</v>
      </c>
      <c r="AP52" s="56">
        <v>4176</v>
      </c>
      <c r="AQ52" s="56">
        <v>3316</v>
      </c>
    </row>
    <row r="53" spans="2:43">
      <c r="B53" s="8" t="s">
        <v>72</v>
      </c>
      <c r="C53" s="56">
        <v>0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v>0</v>
      </c>
      <c r="J53" s="56">
        <v>0</v>
      </c>
      <c r="K53" s="56">
        <v>0</v>
      </c>
      <c r="L53" s="56">
        <v>0</v>
      </c>
      <c r="M53" s="56">
        <v>0</v>
      </c>
      <c r="N53" s="60"/>
      <c r="O53" s="56">
        <v>0</v>
      </c>
      <c r="P53" s="56">
        <v>0</v>
      </c>
      <c r="Q53" s="56">
        <v>0</v>
      </c>
      <c r="R53" s="56">
        <v>0</v>
      </c>
      <c r="S53" s="56">
        <v>0</v>
      </c>
      <c r="T53" s="56">
        <v>40000</v>
      </c>
      <c r="U53" s="56">
        <v>0</v>
      </c>
      <c r="V53" s="56">
        <v>0</v>
      </c>
      <c r="W53" s="43">
        <v>0</v>
      </c>
      <c r="X53" s="43">
        <v>0</v>
      </c>
      <c r="Y53" s="43">
        <v>0</v>
      </c>
      <c r="Z53" s="43">
        <v>0</v>
      </c>
      <c r="AA53" s="56">
        <v>0</v>
      </c>
      <c r="AB53" s="56">
        <v>0</v>
      </c>
      <c r="AC53" s="56">
        <v>0</v>
      </c>
      <c r="AD53" s="56">
        <v>0</v>
      </c>
      <c r="AE53" s="56">
        <v>0</v>
      </c>
      <c r="AF53" s="56">
        <v>0</v>
      </c>
      <c r="AG53" s="56">
        <v>0</v>
      </c>
      <c r="AH53" s="56">
        <v>0</v>
      </c>
      <c r="AI53" s="56">
        <v>0</v>
      </c>
      <c r="AJ53" s="56">
        <v>0</v>
      </c>
      <c r="AK53" s="56">
        <v>0</v>
      </c>
      <c r="AL53" s="56">
        <v>0</v>
      </c>
      <c r="AM53" s="56">
        <v>0</v>
      </c>
      <c r="AN53" s="56">
        <v>0</v>
      </c>
      <c r="AO53" s="56">
        <v>0</v>
      </c>
      <c r="AP53" s="56">
        <v>0</v>
      </c>
      <c r="AQ53" s="56">
        <v>0</v>
      </c>
    </row>
    <row r="54" spans="2:43">
      <c r="B54" s="8" t="s">
        <v>92</v>
      </c>
      <c r="C54" s="56">
        <v>0</v>
      </c>
      <c r="D54" s="56">
        <v>0</v>
      </c>
      <c r="E54" s="56">
        <v>0</v>
      </c>
      <c r="F54" s="56">
        <v>0</v>
      </c>
      <c r="G54" s="56">
        <v>0</v>
      </c>
      <c r="H54" s="56">
        <v>753</v>
      </c>
      <c r="I54" s="56">
        <v>11998</v>
      </c>
      <c r="J54" s="56">
        <v>0</v>
      </c>
      <c r="K54" s="56">
        <v>0</v>
      </c>
      <c r="L54" s="56">
        <v>6628</v>
      </c>
      <c r="M54" s="56">
        <v>1780</v>
      </c>
      <c r="N54" s="60"/>
      <c r="O54" s="56">
        <v>0</v>
      </c>
      <c r="P54" s="56">
        <v>0</v>
      </c>
      <c r="Q54" s="56">
        <v>0</v>
      </c>
      <c r="R54" s="56">
        <v>0</v>
      </c>
      <c r="S54" s="56">
        <v>0</v>
      </c>
      <c r="T54" s="56">
        <v>0</v>
      </c>
      <c r="U54" s="56">
        <v>549</v>
      </c>
      <c r="V54" s="56">
        <v>753</v>
      </c>
      <c r="W54" s="43">
        <v>938</v>
      </c>
      <c r="X54" s="43">
        <v>1132</v>
      </c>
      <c r="Y54" s="43">
        <v>1337</v>
      </c>
      <c r="Z54" s="43">
        <v>11998</v>
      </c>
      <c r="AA54" s="56">
        <v>12143</v>
      </c>
      <c r="AB54" s="56">
        <v>7143</v>
      </c>
      <c r="AC54" s="56">
        <v>1938</v>
      </c>
      <c r="AD54" s="56">
        <v>0</v>
      </c>
      <c r="AE54" s="56">
        <v>0</v>
      </c>
      <c r="AF54" s="56">
        <v>0</v>
      </c>
      <c r="AG54" s="56">
        <v>0</v>
      </c>
      <c r="AH54" s="56">
        <v>0</v>
      </c>
      <c r="AI54" s="56">
        <v>0</v>
      </c>
      <c r="AJ54" s="56">
        <v>0</v>
      </c>
      <c r="AK54" s="56">
        <v>0</v>
      </c>
      <c r="AL54" s="56">
        <v>6628</v>
      </c>
      <c r="AM54" s="56">
        <v>0</v>
      </c>
      <c r="AN54" s="56">
        <v>0</v>
      </c>
      <c r="AO54" s="56">
        <v>0</v>
      </c>
      <c r="AP54" s="56">
        <v>1780</v>
      </c>
      <c r="AQ54" s="56">
        <v>3360</v>
      </c>
    </row>
    <row r="55" spans="2:43">
      <c r="B55" s="8" t="s">
        <v>86</v>
      </c>
      <c r="C55" s="56">
        <v>41220</v>
      </c>
      <c r="D55" s="56">
        <v>68441</v>
      </c>
      <c r="E55" s="56">
        <v>73091</v>
      </c>
      <c r="F55" s="56">
        <v>36845</v>
      </c>
      <c r="G55" s="56">
        <v>102571</v>
      </c>
      <c r="H55" s="56">
        <v>3890</v>
      </c>
      <c r="I55" s="56">
        <v>0</v>
      </c>
      <c r="J55" s="56">
        <v>0</v>
      </c>
      <c r="K55" s="56">
        <v>0</v>
      </c>
      <c r="L55" s="56">
        <v>0</v>
      </c>
      <c r="M55" s="56">
        <v>0</v>
      </c>
      <c r="N55" s="60"/>
      <c r="O55" s="56">
        <v>53287.204789999996</v>
      </c>
      <c r="P55" s="56">
        <v>32800.438869999998</v>
      </c>
      <c r="Q55" s="56">
        <v>77294.005650000006</v>
      </c>
      <c r="R55" s="56">
        <v>102571</v>
      </c>
      <c r="S55" s="56">
        <v>102855</v>
      </c>
      <c r="T55" s="56">
        <v>102565</v>
      </c>
      <c r="U55" s="56">
        <v>105430</v>
      </c>
      <c r="V55" s="56">
        <v>3890</v>
      </c>
      <c r="W55" s="43">
        <v>10009</v>
      </c>
      <c r="X55" s="43">
        <v>0</v>
      </c>
      <c r="Y55" s="43">
        <v>0</v>
      </c>
      <c r="Z55" s="43">
        <v>0</v>
      </c>
      <c r="AA55" s="56">
        <v>0</v>
      </c>
      <c r="AB55" s="56">
        <v>0</v>
      </c>
      <c r="AC55" s="56">
        <v>0</v>
      </c>
      <c r="AD55" s="56"/>
      <c r="AE55" s="56">
        <v>0</v>
      </c>
      <c r="AF55" s="56">
        <v>0</v>
      </c>
      <c r="AG55" s="56">
        <v>0</v>
      </c>
      <c r="AH55" s="56">
        <v>0</v>
      </c>
      <c r="AI55" s="56">
        <v>0</v>
      </c>
      <c r="AJ55" s="56">
        <v>0</v>
      </c>
      <c r="AK55" s="56">
        <v>0</v>
      </c>
      <c r="AL55" s="56">
        <v>0</v>
      </c>
      <c r="AM55" s="56">
        <v>0</v>
      </c>
      <c r="AN55" s="56">
        <v>0</v>
      </c>
      <c r="AO55" s="56">
        <v>0</v>
      </c>
      <c r="AP55" s="56">
        <v>0</v>
      </c>
      <c r="AQ55" s="56">
        <v>0</v>
      </c>
    </row>
    <row r="56" spans="2:43">
      <c r="B56" s="8" t="s">
        <v>169</v>
      </c>
      <c r="C56" s="56">
        <v>0</v>
      </c>
      <c r="D56" s="56">
        <v>0</v>
      </c>
      <c r="E56" s="56">
        <v>0</v>
      </c>
      <c r="F56" s="56">
        <v>0</v>
      </c>
      <c r="G56" s="56">
        <v>0</v>
      </c>
      <c r="H56" s="56">
        <v>0</v>
      </c>
      <c r="I56" s="56">
        <v>0</v>
      </c>
      <c r="J56" s="56">
        <v>0</v>
      </c>
      <c r="K56" s="56">
        <v>0</v>
      </c>
      <c r="L56" s="56">
        <v>0</v>
      </c>
      <c r="M56" s="56">
        <v>834</v>
      </c>
      <c r="N56" s="60"/>
      <c r="O56" s="56">
        <v>0</v>
      </c>
      <c r="P56" s="56">
        <v>0</v>
      </c>
      <c r="Q56" s="56">
        <v>0</v>
      </c>
      <c r="R56" s="56">
        <v>0</v>
      </c>
      <c r="S56" s="56">
        <v>0</v>
      </c>
      <c r="T56" s="56">
        <v>0</v>
      </c>
      <c r="U56" s="56">
        <v>0</v>
      </c>
      <c r="V56" s="56">
        <v>0</v>
      </c>
      <c r="W56" s="56">
        <v>0</v>
      </c>
      <c r="X56" s="56">
        <v>0</v>
      </c>
      <c r="Y56" s="56">
        <v>0</v>
      </c>
      <c r="Z56" s="56">
        <v>0</v>
      </c>
      <c r="AA56" s="56">
        <v>0</v>
      </c>
      <c r="AB56" s="56">
        <v>0</v>
      </c>
      <c r="AC56" s="56">
        <v>0</v>
      </c>
      <c r="AD56" s="56">
        <v>0</v>
      </c>
      <c r="AE56" s="56">
        <v>0</v>
      </c>
      <c r="AF56" s="56">
        <v>0</v>
      </c>
      <c r="AG56" s="56">
        <v>0</v>
      </c>
      <c r="AH56" s="56">
        <v>0</v>
      </c>
      <c r="AI56" s="56">
        <v>0</v>
      </c>
      <c r="AJ56" s="56">
        <v>0</v>
      </c>
      <c r="AK56" s="56">
        <v>0</v>
      </c>
      <c r="AL56" s="56">
        <v>0</v>
      </c>
      <c r="AM56" s="56">
        <v>0</v>
      </c>
      <c r="AN56" s="56">
        <v>0</v>
      </c>
      <c r="AO56" s="56">
        <v>636</v>
      </c>
      <c r="AP56" s="56">
        <v>834</v>
      </c>
      <c r="AQ56" s="56">
        <v>837</v>
      </c>
    </row>
    <row r="57" spans="2:43" ht="15" customHeight="1">
      <c r="B57" s="8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60"/>
      <c r="O57" s="56"/>
      <c r="P57" s="56"/>
      <c r="Q57" s="56"/>
      <c r="R57" s="56"/>
      <c r="S57" s="56"/>
      <c r="T57" s="56"/>
      <c r="U57" s="56"/>
      <c r="V57" s="56"/>
      <c r="W57" s="43"/>
      <c r="X57" s="43"/>
      <c r="Y57" s="43"/>
      <c r="Z57" s="43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</row>
    <row r="58" spans="2:43">
      <c r="B58" s="11" t="s">
        <v>93</v>
      </c>
      <c r="C58" s="62">
        <v>133595</v>
      </c>
      <c r="D58" s="62">
        <v>193663</v>
      </c>
      <c r="E58" s="62">
        <v>266442</v>
      </c>
      <c r="F58" s="62">
        <v>270737</v>
      </c>
      <c r="G58" s="62">
        <v>294398</v>
      </c>
      <c r="H58" s="62">
        <v>461998</v>
      </c>
      <c r="I58" s="62">
        <v>1379054</v>
      </c>
      <c r="J58" s="62">
        <v>1557566</v>
      </c>
      <c r="K58" s="62">
        <v>1180644</v>
      </c>
      <c r="L58" s="62">
        <v>124266</v>
      </c>
      <c r="M58" s="62">
        <v>1703256</v>
      </c>
      <c r="N58" s="82"/>
      <c r="O58" s="62">
        <v>281988.01997000002</v>
      </c>
      <c r="P58" s="62">
        <v>236546.23372000002</v>
      </c>
      <c r="Q58" s="62">
        <v>317009.80333000002</v>
      </c>
      <c r="R58" s="62">
        <v>294398</v>
      </c>
      <c r="S58" s="62">
        <v>369248</v>
      </c>
      <c r="T58" s="62">
        <v>519343</v>
      </c>
      <c r="U58" s="62">
        <v>635756</v>
      </c>
      <c r="V58" s="62">
        <v>461998</v>
      </c>
      <c r="W58" s="83">
        <v>1073392</v>
      </c>
      <c r="X58" s="83">
        <v>896623</v>
      </c>
      <c r="Y58" s="83">
        <v>1383231</v>
      </c>
      <c r="Z58" s="83">
        <v>1379054</v>
      </c>
      <c r="AA58" s="62">
        <v>1364789</v>
      </c>
      <c r="AB58" s="62">
        <v>1495044</v>
      </c>
      <c r="AC58" s="62">
        <v>1475557</v>
      </c>
      <c r="AD58" s="62">
        <v>1557566</v>
      </c>
      <c r="AE58" s="62">
        <v>1343684</v>
      </c>
      <c r="AF58" s="62">
        <v>1144798</v>
      </c>
      <c r="AG58" s="62">
        <v>1238938</v>
      </c>
      <c r="AH58" s="62">
        <v>1180644</v>
      </c>
      <c r="AI58" s="62">
        <v>1049624</v>
      </c>
      <c r="AJ58" s="62">
        <v>1027934</v>
      </c>
      <c r="AK58" s="62">
        <v>665012</v>
      </c>
      <c r="AL58" s="62">
        <v>124266</v>
      </c>
      <c r="AM58" s="62">
        <v>1166765</v>
      </c>
      <c r="AN58" s="62">
        <v>1576614</v>
      </c>
      <c r="AO58" s="62">
        <v>1630292</v>
      </c>
      <c r="AP58" s="62">
        <v>1703256</v>
      </c>
      <c r="AQ58" s="62">
        <v>1762677</v>
      </c>
    </row>
    <row r="59" spans="2:43">
      <c r="B59" s="11" t="s">
        <v>94</v>
      </c>
      <c r="C59" s="62">
        <v>230441</v>
      </c>
      <c r="D59" s="62">
        <v>386366</v>
      </c>
      <c r="E59" s="62">
        <v>414069</v>
      </c>
      <c r="F59" s="62">
        <v>397606</v>
      </c>
      <c r="G59" s="62">
        <v>627918</v>
      </c>
      <c r="H59" s="62">
        <v>1404376.9856032648</v>
      </c>
      <c r="I59" s="62">
        <v>2088587</v>
      </c>
      <c r="J59" s="62">
        <v>3513572</v>
      </c>
      <c r="K59" s="62">
        <v>2876223</v>
      </c>
      <c r="L59" s="62">
        <v>2195526</v>
      </c>
      <c r="M59" s="62">
        <v>2309781</v>
      </c>
      <c r="N59" s="82"/>
      <c r="O59" s="62">
        <v>429604.27431177004</v>
      </c>
      <c r="P59" s="62">
        <v>499901.98377633997</v>
      </c>
      <c r="Q59" s="62">
        <v>593586.32501675584</v>
      </c>
      <c r="R59" s="62">
        <v>627918</v>
      </c>
      <c r="S59" s="62">
        <v>867975</v>
      </c>
      <c r="T59" s="62">
        <v>1207528.8187321601</v>
      </c>
      <c r="U59" s="62">
        <v>1477916</v>
      </c>
      <c r="V59" s="62">
        <v>1404376.9856032648</v>
      </c>
      <c r="W59" s="83">
        <v>1787708</v>
      </c>
      <c r="X59" s="83">
        <v>1451424</v>
      </c>
      <c r="Y59" s="83">
        <v>1953220</v>
      </c>
      <c r="Z59" s="83">
        <v>2088587</v>
      </c>
      <c r="AA59" s="62">
        <v>2110415</v>
      </c>
      <c r="AB59" s="62">
        <v>2375472</v>
      </c>
      <c r="AC59" s="62">
        <v>2516928</v>
      </c>
      <c r="AD59" s="62">
        <v>3513572</v>
      </c>
      <c r="AE59" s="62">
        <v>2955613</v>
      </c>
      <c r="AF59" s="62">
        <v>2870862</v>
      </c>
      <c r="AG59" s="62">
        <v>3006568</v>
      </c>
      <c r="AH59" s="62">
        <v>2876223</v>
      </c>
      <c r="AI59" s="62">
        <v>2376280</v>
      </c>
      <c r="AJ59" s="62">
        <v>2560558</v>
      </c>
      <c r="AK59" s="62">
        <v>2542430</v>
      </c>
      <c r="AL59" s="62">
        <v>2195526</v>
      </c>
      <c r="AM59" s="62">
        <v>1994574</v>
      </c>
      <c r="AN59" s="62">
        <v>2107629</v>
      </c>
      <c r="AO59" s="62">
        <v>2162502</v>
      </c>
      <c r="AP59" s="62">
        <v>2309781</v>
      </c>
      <c r="AQ59" s="62">
        <v>2351495</v>
      </c>
    </row>
    <row r="60" spans="2:43" ht="7.5" customHeight="1">
      <c r="B60" s="11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82"/>
      <c r="O60" s="62"/>
      <c r="P60" s="62"/>
      <c r="Q60" s="62"/>
      <c r="R60" s="62"/>
      <c r="S60" s="62"/>
      <c r="T60" s="62"/>
      <c r="U60" s="62"/>
      <c r="V60" s="62"/>
      <c r="W60" s="83"/>
      <c r="X60" s="83"/>
      <c r="Y60" s="83"/>
      <c r="Z60" s="83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</row>
    <row r="61" spans="2:43">
      <c r="B61" s="11" t="s">
        <v>95</v>
      </c>
      <c r="C61" s="62">
        <v>43291</v>
      </c>
      <c r="D61" s="62">
        <v>71381</v>
      </c>
      <c r="E61" s="62">
        <v>101727</v>
      </c>
      <c r="F61" s="62">
        <v>129839</v>
      </c>
      <c r="G61" s="62">
        <v>174210</v>
      </c>
      <c r="H61" s="62">
        <v>966252.06173463236</v>
      </c>
      <c r="I61" s="62">
        <v>999592</v>
      </c>
      <c r="J61" s="62">
        <v>857585</v>
      </c>
      <c r="K61" s="62">
        <v>1138258</v>
      </c>
      <c r="L61" s="62">
        <v>206967</v>
      </c>
      <c r="M61" s="62">
        <v>-696291</v>
      </c>
      <c r="N61" s="82"/>
      <c r="O61" s="62">
        <v>140320.23263000001</v>
      </c>
      <c r="P61" s="62">
        <v>150208.26595</v>
      </c>
      <c r="Q61" s="62">
        <v>178254.73950999998</v>
      </c>
      <c r="R61" s="62">
        <v>174210</v>
      </c>
      <c r="S61" s="62">
        <v>191550</v>
      </c>
      <c r="T61" s="62">
        <v>114544</v>
      </c>
      <c r="U61" s="62">
        <v>172284</v>
      </c>
      <c r="V61" s="62">
        <v>966252</v>
      </c>
      <c r="W61" s="83">
        <v>989867</v>
      </c>
      <c r="X61" s="83">
        <v>1006992</v>
      </c>
      <c r="Y61" s="83">
        <v>1016965</v>
      </c>
      <c r="Z61" s="83">
        <v>999592</v>
      </c>
      <c r="AA61" s="62">
        <v>995260</v>
      </c>
      <c r="AB61" s="62">
        <v>967394</v>
      </c>
      <c r="AC61" s="62">
        <v>942087</v>
      </c>
      <c r="AD61" s="62">
        <v>857585</v>
      </c>
      <c r="AE61" s="62">
        <v>873252</v>
      </c>
      <c r="AF61" s="62">
        <v>863615</v>
      </c>
      <c r="AG61" s="62">
        <v>815079</v>
      </c>
      <c r="AH61" s="62">
        <v>1138258</v>
      </c>
      <c r="AI61" s="62">
        <v>1097234</v>
      </c>
      <c r="AJ61" s="62">
        <v>1094390</v>
      </c>
      <c r="AK61" s="62">
        <v>1037685</v>
      </c>
      <c r="AL61" s="62">
        <v>206967</v>
      </c>
      <c r="AM61" s="62">
        <v>111006</v>
      </c>
      <c r="AN61" s="62">
        <v>-63526</v>
      </c>
      <c r="AO61" s="62">
        <v>-208276</v>
      </c>
      <c r="AP61" s="62">
        <v>-696291</v>
      </c>
      <c r="AQ61" s="62">
        <v>-836456</v>
      </c>
    </row>
    <row r="62" spans="2:43">
      <c r="B62" s="11" t="s">
        <v>96</v>
      </c>
      <c r="C62" s="62">
        <v>273732</v>
      </c>
      <c r="D62" s="62">
        <v>457747</v>
      </c>
      <c r="E62" s="62">
        <v>515796</v>
      </c>
      <c r="F62" s="62">
        <v>527445</v>
      </c>
      <c r="G62" s="62">
        <v>802128</v>
      </c>
      <c r="H62" s="62">
        <v>2370629.0473378971</v>
      </c>
      <c r="I62" s="62">
        <v>3088179</v>
      </c>
      <c r="J62" s="62">
        <v>4371157</v>
      </c>
      <c r="K62" s="62">
        <v>4014481</v>
      </c>
      <c r="L62" s="62">
        <v>2402493</v>
      </c>
      <c r="M62" s="62">
        <v>1613490</v>
      </c>
      <c r="N62" s="82"/>
      <c r="O62" s="62">
        <v>569924.50694177009</v>
      </c>
      <c r="P62" s="62">
        <v>650110.24972633994</v>
      </c>
      <c r="Q62" s="62">
        <v>771841.06452675583</v>
      </c>
      <c r="R62" s="62">
        <v>802128</v>
      </c>
      <c r="S62" s="62">
        <v>1059525</v>
      </c>
      <c r="T62" s="62">
        <v>1322073</v>
      </c>
      <c r="U62" s="62">
        <v>1650200</v>
      </c>
      <c r="V62" s="62">
        <v>2370629</v>
      </c>
      <c r="W62" s="83">
        <v>2777575</v>
      </c>
      <c r="X62" s="83">
        <v>2458416</v>
      </c>
      <c r="Y62" s="83">
        <v>2970185</v>
      </c>
      <c r="Z62" s="83">
        <v>3088179</v>
      </c>
      <c r="AA62" s="62">
        <v>3105675</v>
      </c>
      <c r="AB62" s="62">
        <v>3342866</v>
      </c>
      <c r="AC62" s="62">
        <v>3459015</v>
      </c>
      <c r="AD62" s="62">
        <v>4371157</v>
      </c>
      <c r="AE62" s="62">
        <v>3828865</v>
      </c>
      <c r="AF62" s="62">
        <v>3734477</v>
      </c>
      <c r="AG62" s="62">
        <v>3821647</v>
      </c>
      <c r="AH62" s="62">
        <v>4014481</v>
      </c>
      <c r="AI62" s="62">
        <v>3473514</v>
      </c>
      <c r="AJ62" s="62">
        <v>3654948</v>
      </c>
      <c r="AK62" s="62">
        <v>3580115</v>
      </c>
      <c r="AL62" s="62">
        <v>2402493</v>
      </c>
      <c r="AM62" s="62">
        <v>2105580</v>
      </c>
      <c r="AN62" s="62">
        <v>2044103</v>
      </c>
      <c r="AO62" s="62">
        <v>1954226</v>
      </c>
      <c r="AP62" s="62">
        <v>1613490</v>
      </c>
      <c r="AQ62" s="62">
        <v>1515039</v>
      </c>
    </row>
    <row r="63" spans="2:43">
      <c r="W63" s="84"/>
    </row>
    <row r="118" spans="3:43"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85"/>
      <c r="AL118" s="85"/>
      <c r="AM118" s="85"/>
      <c r="AN118" s="85"/>
      <c r="AO118" s="85"/>
      <c r="AP118" s="85"/>
      <c r="AQ118" s="85"/>
    </row>
    <row r="119" spans="3:43"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85"/>
      <c r="AL119" s="85"/>
      <c r="AM119" s="85"/>
      <c r="AN119" s="85"/>
      <c r="AO119" s="85"/>
      <c r="AP119" s="85"/>
      <c r="AQ119" s="85"/>
    </row>
    <row r="120" spans="3:43"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85"/>
      <c r="AL120" s="85"/>
      <c r="AM120" s="85"/>
      <c r="AN120" s="85"/>
      <c r="AO120" s="85"/>
      <c r="AP120" s="85"/>
      <c r="AQ120" s="85"/>
    </row>
    <row r="121" spans="3:43"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85"/>
      <c r="AL121" s="85"/>
      <c r="AM121" s="85"/>
      <c r="AN121" s="85"/>
      <c r="AO121" s="85"/>
      <c r="AP121" s="85"/>
      <c r="AQ121" s="85"/>
    </row>
    <row r="122" spans="3:43"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85"/>
      <c r="AL122" s="85"/>
      <c r="AM122" s="85"/>
      <c r="AN122" s="85"/>
      <c r="AO122" s="85"/>
      <c r="AP122" s="85"/>
      <c r="AQ122" s="85"/>
    </row>
    <row r="123" spans="3:43"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85"/>
      <c r="AL123" s="85"/>
      <c r="AM123" s="85"/>
      <c r="AN123" s="85"/>
      <c r="AO123" s="85"/>
      <c r="AP123" s="85"/>
      <c r="AQ123" s="85"/>
    </row>
    <row r="124" spans="3:43"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85"/>
      <c r="AL124" s="85"/>
      <c r="AM124" s="85"/>
      <c r="AN124" s="85"/>
      <c r="AO124" s="85"/>
      <c r="AP124" s="85"/>
      <c r="AQ124" s="85"/>
    </row>
    <row r="125" spans="3:43"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85"/>
      <c r="AL125" s="85"/>
      <c r="AM125" s="85"/>
      <c r="AN125" s="85"/>
      <c r="AO125" s="85"/>
      <c r="AP125" s="85"/>
      <c r="AQ125" s="85"/>
    </row>
    <row r="126" spans="3:43"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85"/>
      <c r="AL126" s="85"/>
      <c r="AM126" s="85"/>
      <c r="AN126" s="85"/>
      <c r="AO126" s="85"/>
      <c r="AP126" s="85"/>
      <c r="AQ126" s="85"/>
    </row>
    <row r="127" spans="3:43"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5"/>
      <c r="AL127" s="85"/>
      <c r="AM127" s="85"/>
      <c r="AN127" s="85"/>
      <c r="AO127" s="85"/>
      <c r="AP127" s="85"/>
      <c r="AQ127" s="85"/>
    </row>
    <row r="128" spans="3:43"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85"/>
      <c r="AL128" s="85"/>
      <c r="AM128" s="85"/>
      <c r="AN128" s="85"/>
      <c r="AO128" s="85"/>
      <c r="AP128" s="85"/>
      <c r="AQ128" s="85"/>
    </row>
    <row r="129" spans="3:43"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85"/>
      <c r="AL129" s="85"/>
      <c r="AM129" s="85"/>
      <c r="AN129" s="85"/>
      <c r="AO129" s="85"/>
      <c r="AP129" s="85"/>
      <c r="AQ129" s="85"/>
    </row>
    <row r="130" spans="3:43"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  <c r="AJ130" s="85"/>
      <c r="AK130" s="85"/>
      <c r="AL130" s="85"/>
      <c r="AM130" s="85"/>
      <c r="AN130" s="85"/>
      <c r="AO130" s="85"/>
      <c r="AP130" s="85"/>
      <c r="AQ130" s="85"/>
    </row>
    <row r="131" spans="3:43"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  <c r="AK131" s="85"/>
      <c r="AL131" s="85"/>
      <c r="AM131" s="85"/>
      <c r="AN131" s="85"/>
      <c r="AO131" s="85"/>
      <c r="AP131" s="85"/>
      <c r="AQ131" s="85"/>
    </row>
    <row r="132" spans="3:43"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  <c r="AK132" s="85"/>
      <c r="AL132" s="85"/>
      <c r="AM132" s="85"/>
      <c r="AN132" s="85"/>
      <c r="AO132" s="85"/>
      <c r="AP132" s="85"/>
      <c r="AQ132" s="85"/>
    </row>
    <row r="133" spans="3:43"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85"/>
      <c r="AL133" s="85"/>
      <c r="AM133" s="85"/>
      <c r="AN133" s="85"/>
      <c r="AO133" s="85"/>
      <c r="AP133" s="85"/>
      <c r="AQ133" s="85"/>
    </row>
    <row r="134" spans="3:43"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85"/>
      <c r="AL134" s="85"/>
      <c r="AM134" s="85"/>
      <c r="AN134" s="85"/>
      <c r="AO134" s="85"/>
      <c r="AP134" s="85"/>
      <c r="AQ134" s="85"/>
    </row>
    <row r="135" spans="3:43"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85"/>
      <c r="AL135" s="85"/>
      <c r="AM135" s="85"/>
      <c r="AN135" s="85"/>
      <c r="AO135" s="85"/>
      <c r="AP135" s="85"/>
      <c r="AQ135" s="85"/>
    </row>
    <row r="136" spans="3:43"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85"/>
      <c r="AL136" s="85"/>
      <c r="AM136" s="85"/>
      <c r="AN136" s="85"/>
      <c r="AO136" s="85"/>
      <c r="AP136" s="85"/>
      <c r="AQ136" s="85"/>
    </row>
    <row r="137" spans="3:43"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85"/>
      <c r="AL137" s="85"/>
      <c r="AM137" s="85"/>
      <c r="AN137" s="85"/>
      <c r="AO137" s="85"/>
      <c r="AP137" s="85"/>
      <c r="AQ137" s="85"/>
    </row>
    <row r="138" spans="3:43"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85"/>
      <c r="AL138" s="85"/>
      <c r="AM138" s="85"/>
      <c r="AN138" s="85"/>
      <c r="AO138" s="85"/>
      <c r="AP138" s="85"/>
      <c r="AQ138" s="85"/>
    </row>
    <row r="139" spans="3:43"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  <c r="AK139" s="85"/>
      <c r="AL139" s="85"/>
      <c r="AM139" s="85"/>
      <c r="AN139" s="85"/>
      <c r="AO139" s="85"/>
      <c r="AP139" s="85"/>
      <c r="AQ139" s="85"/>
    </row>
    <row r="140" spans="3:43"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85"/>
      <c r="AK140" s="85"/>
      <c r="AL140" s="85"/>
      <c r="AM140" s="85"/>
      <c r="AN140" s="85"/>
      <c r="AO140" s="85"/>
      <c r="AP140" s="85"/>
      <c r="AQ140" s="85"/>
    </row>
    <row r="141" spans="3:43"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85"/>
      <c r="AL141" s="85"/>
      <c r="AM141" s="85"/>
      <c r="AN141" s="85"/>
      <c r="AO141" s="85"/>
      <c r="AP141" s="85"/>
      <c r="AQ141" s="85"/>
    </row>
    <row r="142" spans="3:43"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85"/>
      <c r="AL142" s="85"/>
      <c r="AM142" s="85"/>
      <c r="AN142" s="85"/>
      <c r="AO142" s="85"/>
      <c r="AP142" s="85"/>
      <c r="AQ142" s="85"/>
    </row>
    <row r="143" spans="3:43"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85"/>
      <c r="AL143" s="85"/>
      <c r="AM143" s="85"/>
      <c r="AN143" s="85"/>
      <c r="AO143" s="85"/>
      <c r="AP143" s="85"/>
      <c r="AQ143" s="85"/>
    </row>
    <row r="144" spans="3:43"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85"/>
      <c r="AL144" s="85"/>
      <c r="AM144" s="85"/>
      <c r="AN144" s="85"/>
      <c r="AO144" s="85"/>
      <c r="AP144" s="85"/>
      <c r="AQ144" s="85"/>
    </row>
    <row r="145" spans="3:43"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K145" s="85"/>
      <c r="AL145" s="85"/>
      <c r="AM145" s="85"/>
      <c r="AN145" s="85"/>
      <c r="AO145" s="85"/>
      <c r="AP145" s="85"/>
      <c r="AQ145" s="85"/>
    </row>
    <row r="146" spans="3:43"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  <c r="AK146" s="85"/>
      <c r="AL146" s="85"/>
      <c r="AM146" s="85"/>
      <c r="AN146" s="85"/>
      <c r="AO146" s="85"/>
      <c r="AP146" s="85"/>
      <c r="AQ146" s="85"/>
    </row>
    <row r="147" spans="3:43"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85"/>
      <c r="AL147" s="85"/>
      <c r="AM147" s="85"/>
      <c r="AN147" s="85"/>
      <c r="AO147" s="85"/>
      <c r="AP147" s="85"/>
      <c r="AQ147" s="85"/>
    </row>
    <row r="148" spans="3:43"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  <c r="AJ148" s="85"/>
      <c r="AK148" s="85"/>
      <c r="AL148" s="85"/>
      <c r="AM148" s="85"/>
      <c r="AN148" s="85"/>
      <c r="AO148" s="85"/>
      <c r="AP148" s="85"/>
      <c r="AQ148" s="85"/>
    </row>
    <row r="149" spans="3:43"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  <c r="AJ149" s="85"/>
      <c r="AK149" s="85"/>
      <c r="AL149" s="85"/>
      <c r="AM149" s="85"/>
      <c r="AN149" s="85"/>
      <c r="AO149" s="85"/>
      <c r="AP149" s="85"/>
      <c r="AQ149" s="85"/>
    </row>
    <row r="150" spans="3:43"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85"/>
      <c r="AL150" s="85"/>
      <c r="AM150" s="85"/>
      <c r="AN150" s="85"/>
      <c r="AO150" s="85"/>
      <c r="AP150" s="85"/>
      <c r="AQ150" s="85"/>
    </row>
    <row r="151" spans="3:43"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85"/>
      <c r="AL151" s="85"/>
      <c r="AM151" s="85"/>
      <c r="AN151" s="85"/>
      <c r="AO151" s="85"/>
      <c r="AP151" s="85"/>
      <c r="AQ151" s="85"/>
    </row>
    <row r="152" spans="3:43"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85"/>
      <c r="AL152" s="85"/>
      <c r="AM152" s="85"/>
      <c r="AN152" s="85"/>
      <c r="AO152" s="85"/>
      <c r="AP152" s="85"/>
      <c r="AQ152" s="85"/>
    </row>
    <row r="153" spans="3:43"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85"/>
      <c r="AL153" s="85"/>
      <c r="AM153" s="85"/>
      <c r="AN153" s="85"/>
      <c r="AO153" s="85"/>
      <c r="AP153" s="85"/>
      <c r="AQ153" s="85"/>
    </row>
    <row r="154" spans="3:43"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85"/>
      <c r="AL154" s="85"/>
      <c r="AM154" s="85"/>
      <c r="AN154" s="85"/>
      <c r="AO154" s="85"/>
      <c r="AP154" s="85"/>
      <c r="AQ154" s="85"/>
    </row>
    <row r="155" spans="3:43"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  <c r="AK155" s="85"/>
      <c r="AL155" s="85"/>
      <c r="AM155" s="85"/>
      <c r="AN155" s="85"/>
      <c r="AO155" s="85"/>
      <c r="AP155" s="85"/>
      <c r="AQ155" s="85"/>
    </row>
    <row r="156" spans="3:43"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  <c r="AJ156" s="85"/>
      <c r="AK156" s="85"/>
      <c r="AL156" s="85"/>
      <c r="AM156" s="85"/>
      <c r="AN156" s="85"/>
      <c r="AO156" s="85"/>
      <c r="AP156" s="85"/>
      <c r="AQ156" s="85"/>
    </row>
    <row r="157" spans="3:43"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  <c r="AJ157" s="85"/>
      <c r="AK157" s="85"/>
      <c r="AL157" s="85"/>
      <c r="AM157" s="85"/>
      <c r="AN157" s="85"/>
      <c r="AO157" s="85"/>
      <c r="AP157" s="85"/>
      <c r="AQ157" s="85"/>
    </row>
    <row r="158" spans="3:43"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K158" s="85"/>
      <c r="AL158" s="85"/>
      <c r="AM158" s="85"/>
      <c r="AN158" s="85"/>
      <c r="AO158" s="85"/>
      <c r="AP158" s="85"/>
      <c r="AQ158" s="85"/>
    </row>
    <row r="159" spans="3:43"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  <c r="AK159" s="85"/>
      <c r="AL159" s="85"/>
      <c r="AM159" s="85"/>
      <c r="AN159" s="85"/>
      <c r="AO159" s="85"/>
      <c r="AP159" s="85"/>
      <c r="AQ159" s="85"/>
    </row>
    <row r="160" spans="3:43"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85"/>
      <c r="AL160" s="85"/>
      <c r="AM160" s="85"/>
      <c r="AN160" s="85"/>
      <c r="AO160" s="85"/>
      <c r="AP160" s="85"/>
      <c r="AQ160" s="85"/>
    </row>
    <row r="161" spans="3:43"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85"/>
      <c r="AL161" s="85"/>
      <c r="AM161" s="85"/>
      <c r="AN161" s="85"/>
      <c r="AO161" s="85"/>
      <c r="AP161" s="85"/>
      <c r="AQ161" s="85"/>
    </row>
    <row r="162" spans="3:43"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  <c r="AJ162" s="85"/>
      <c r="AK162" s="85"/>
      <c r="AL162" s="85"/>
      <c r="AM162" s="85"/>
      <c r="AN162" s="85"/>
      <c r="AO162" s="85"/>
      <c r="AP162" s="85"/>
      <c r="AQ162" s="85"/>
    </row>
    <row r="163" spans="3:43"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  <c r="AJ163" s="85"/>
      <c r="AK163" s="85"/>
      <c r="AL163" s="85"/>
      <c r="AM163" s="85"/>
      <c r="AN163" s="85"/>
      <c r="AO163" s="85"/>
      <c r="AP163" s="85"/>
      <c r="AQ163" s="85"/>
    </row>
    <row r="164" spans="3:43"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85"/>
      <c r="AL164" s="85"/>
      <c r="AM164" s="85"/>
      <c r="AN164" s="85"/>
      <c r="AO164" s="85"/>
      <c r="AP164" s="85"/>
      <c r="AQ164" s="85"/>
    </row>
    <row r="165" spans="3:43"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  <c r="AJ165" s="85"/>
      <c r="AK165" s="85"/>
      <c r="AL165" s="85"/>
      <c r="AM165" s="85"/>
      <c r="AN165" s="85"/>
      <c r="AO165" s="85"/>
      <c r="AP165" s="85"/>
      <c r="AQ165" s="85"/>
    </row>
    <row r="166" spans="3:43"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  <c r="AJ166" s="85"/>
      <c r="AK166" s="85"/>
      <c r="AL166" s="85"/>
      <c r="AM166" s="85"/>
      <c r="AN166" s="85"/>
      <c r="AO166" s="85"/>
      <c r="AP166" s="85"/>
      <c r="AQ166" s="85"/>
    </row>
    <row r="167" spans="3:43"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  <c r="AJ167" s="85"/>
      <c r="AK167" s="85"/>
      <c r="AL167" s="85"/>
      <c r="AM167" s="85"/>
      <c r="AN167" s="85"/>
      <c r="AO167" s="85"/>
      <c r="AP167" s="85"/>
      <c r="AQ167" s="85"/>
    </row>
    <row r="168" spans="3:43"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  <c r="AJ168" s="85"/>
      <c r="AK168" s="85"/>
      <c r="AL168" s="85"/>
      <c r="AM168" s="85"/>
      <c r="AN168" s="85"/>
      <c r="AO168" s="85"/>
      <c r="AP168" s="85"/>
      <c r="AQ168" s="85"/>
    </row>
    <row r="169" spans="3:43">
      <c r="C169" s="85"/>
    </row>
    <row r="170" spans="3:43">
      <c r="C170" s="85"/>
    </row>
    <row r="171" spans="3:43">
      <c r="C171" s="85"/>
    </row>
    <row r="172" spans="3:43">
      <c r="C172" s="85"/>
    </row>
    <row r="173" spans="3:43">
      <c r="C173" s="85"/>
    </row>
    <row r="174" spans="3:43">
      <c r="C174" s="85"/>
    </row>
    <row r="175" spans="3:43">
      <c r="C175" s="85"/>
    </row>
    <row r="176" spans="3:43">
      <c r="C176" s="85"/>
    </row>
    <row r="177" spans="3:3">
      <c r="C177" s="85"/>
    </row>
    <row r="178" spans="3:3">
      <c r="C178" s="85"/>
    </row>
    <row r="179" spans="3:3">
      <c r="C179" s="85"/>
    </row>
    <row r="180" spans="3:3">
      <c r="C180" s="85"/>
    </row>
    <row r="181" spans="3:3">
      <c r="C181" s="85"/>
    </row>
    <row r="182" spans="3:3">
      <c r="C182" s="85"/>
    </row>
    <row r="183" spans="3:3">
      <c r="C183" s="85"/>
    </row>
    <row r="184" spans="3:3">
      <c r="C184" s="85"/>
    </row>
    <row r="185" spans="3:3">
      <c r="C185" s="85"/>
    </row>
    <row r="186" spans="3:3">
      <c r="C186" s="85"/>
    </row>
    <row r="187" spans="3:3">
      <c r="C187" s="85"/>
    </row>
    <row r="188" spans="3:3">
      <c r="C188" s="85"/>
    </row>
    <row r="189" spans="3:3">
      <c r="C189" s="85"/>
    </row>
    <row r="190" spans="3:3">
      <c r="C190" s="85"/>
    </row>
    <row r="191" spans="3:3">
      <c r="C191" s="85"/>
    </row>
    <row r="192" spans="3:3">
      <c r="C192" s="85"/>
    </row>
    <row r="193" spans="3:3">
      <c r="C193" s="85"/>
    </row>
    <row r="194" spans="3:3">
      <c r="C194" s="85"/>
    </row>
    <row r="195" spans="3:3">
      <c r="C195" s="85"/>
    </row>
    <row r="196" spans="3:3">
      <c r="C196" s="85"/>
    </row>
    <row r="197" spans="3:3">
      <c r="C197" s="85"/>
    </row>
    <row r="198" spans="3:3">
      <c r="C198" s="85"/>
    </row>
    <row r="199" spans="3:3">
      <c r="C199" s="85"/>
    </row>
    <row r="200" spans="3:3">
      <c r="C200" s="85"/>
    </row>
    <row r="201" spans="3:3">
      <c r="C201" s="85"/>
    </row>
    <row r="202" spans="3:3">
      <c r="C202" s="85"/>
    </row>
    <row r="203" spans="3:3">
      <c r="C203" s="85"/>
    </row>
    <row r="204" spans="3:3">
      <c r="C204" s="85"/>
    </row>
    <row r="205" spans="3:3">
      <c r="C205" s="85"/>
    </row>
    <row r="206" spans="3:3">
      <c r="C206" s="85"/>
    </row>
    <row r="207" spans="3:3">
      <c r="C207" s="85"/>
    </row>
    <row r="208" spans="3:3">
      <c r="C208" s="85"/>
    </row>
    <row r="209" spans="3:3">
      <c r="C209" s="85"/>
    </row>
    <row r="210" spans="3:3">
      <c r="C210" s="85"/>
    </row>
    <row r="211" spans="3:3">
      <c r="C211" s="85"/>
    </row>
    <row r="212" spans="3:3">
      <c r="C212" s="85"/>
    </row>
    <row r="213" spans="3:3">
      <c r="C213" s="85"/>
    </row>
    <row r="214" spans="3:3">
      <c r="C214" s="85"/>
    </row>
    <row r="215" spans="3:3">
      <c r="C215" s="85"/>
    </row>
    <row r="216" spans="3:3">
      <c r="C216" s="85"/>
    </row>
    <row r="217" spans="3:3">
      <c r="C217" s="85"/>
    </row>
    <row r="218" spans="3:3">
      <c r="C218" s="85"/>
    </row>
    <row r="219" spans="3:3">
      <c r="C219" s="85"/>
    </row>
    <row r="220" spans="3:3">
      <c r="C220" s="85"/>
    </row>
    <row r="221" spans="3:3">
      <c r="C221" s="85"/>
    </row>
    <row r="222" spans="3:3">
      <c r="C222" s="85"/>
    </row>
    <row r="223" spans="3:3">
      <c r="C223" s="85"/>
    </row>
    <row r="224" spans="3:3">
      <c r="C224" s="85"/>
    </row>
    <row r="225" spans="3:3">
      <c r="C225" s="85"/>
    </row>
    <row r="226" spans="3:3">
      <c r="C226" s="85"/>
    </row>
    <row r="227" spans="3:3">
      <c r="C227" s="85"/>
    </row>
    <row r="228" spans="3:3">
      <c r="C228" s="85"/>
    </row>
    <row r="229" spans="3:3">
      <c r="C229" s="85"/>
    </row>
    <row r="230" spans="3:3">
      <c r="C230" s="85"/>
    </row>
    <row r="231" spans="3:3">
      <c r="C231" s="85"/>
    </row>
  </sheetData>
  <mergeCells count="2">
    <mergeCell ref="C4:H4"/>
    <mergeCell ref="O4:AQ4"/>
  </mergeCells>
  <phoneticPr fontId="12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AT189"/>
  <sheetViews>
    <sheetView showGridLines="0" zoomScale="70" zoomScaleNormal="70" workbookViewId="0">
      <pane xSplit="2" topLeftCell="S1" activePane="topRight" state="frozen"/>
      <selection pane="topRight" activeCell="AS4" sqref="AS4"/>
    </sheetView>
  </sheetViews>
  <sheetFormatPr defaultColWidth="9.1796875" defaultRowHeight="14"/>
  <cols>
    <col min="1" max="1" width="4.81640625" style="38" customWidth="1"/>
    <col min="2" max="2" width="55" style="38" bestFit="1" customWidth="1"/>
    <col min="3" max="3" width="9.7265625" style="76" customWidth="1"/>
    <col min="4" max="4" width="9.7265625" style="38" customWidth="1"/>
    <col min="5" max="6" width="10" style="38" customWidth="1"/>
    <col min="7" max="7" width="9.7265625" style="38" customWidth="1"/>
    <col min="8" max="13" width="11.26953125" style="38" customWidth="1"/>
    <col min="14" max="14" width="6.453125" style="38" customWidth="1"/>
    <col min="15" max="18" width="9.7265625" style="38" customWidth="1"/>
    <col min="19" max="20" width="10" style="38" customWidth="1"/>
    <col min="21" max="21" width="9.7265625" style="38" customWidth="1"/>
    <col min="22" max="23" width="10" style="38" customWidth="1"/>
    <col min="24" max="24" width="9.7265625" style="38" customWidth="1"/>
    <col min="25" max="25" width="11.453125" style="38" customWidth="1"/>
    <col min="26" max="29" width="11" style="38" customWidth="1"/>
    <col min="30" max="30" width="12.81640625" style="38" customWidth="1"/>
    <col min="31" max="33" width="11.453125" style="38" customWidth="1"/>
    <col min="34" max="43" width="11" style="38" customWidth="1"/>
    <col min="44" max="44" width="9.453125" style="38" bestFit="1" customWidth="1"/>
    <col min="45" max="16384" width="9.1796875" style="38"/>
  </cols>
  <sheetData>
    <row r="3" spans="2:44">
      <c r="C3" s="52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2:44">
      <c r="B4" s="29" t="s">
        <v>42</v>
      </c>
      <c r="C4" s="104" t="s">
        <v>1</v>
      </c>
      <c r="D4" s="104"/>
      <c r="E4" s="104"/>
      <c r="F4" s="104"/>
      <c r="G4" s="104"/>
      <c r="H4" s="104"/>
      <c r="I4" s="36"/>
      <c r="J4" s="36"/>
      <c r="K4" s="36"/>
      <c r="L4" s="36"/>
      <c r="M4" s="36"/>
      <c r="N4" s="41"/>
      <c r="O4" s="107" t="s">
        <v>2</v>
      </c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</row>
    <row r="5" spans="2:44">
      <c r="B5" s="6" t="s">
        <v>43</v>
      </c>
      <c r="C5" s="26">
        <v>2015</v>
      </c>
      <c r="D5" s="12">
        <v>2016</v>
      </c>
      <c r="E5" s="26">
        <v>2017</v>
      </c>
      <c r="F5" s="26">
        <v>2018</v>
      </c>
      <c r="G5" s="26">
        <v>2019</v>
      </c>
      <c r="H5" s="26">
        <v>2020</v>
      </c>
      <c r="I5" s="26">
        <v>2021</v>
      </c>
      <c r="J5" s="26">
        <v>2022</v>
      </c>
      <c r="K5" s="12">
        <v>2023</v>
      </c>
      <c r="L5" s="12">
        <v>2024</v>
      </c>
      <c r="M5" s="12">
        <v>2025</v>
      </c>
      <c r="N5" s="37"/>
      <c r="O5" s="27" t="s">
        <v>4</v>
      </c>
      <c r="P5" s="27" t="s">
        <v>5</v>
      </c>
      <c r="Q5" s="27" t="s">
        <v>6</v>
      </c>
      <c r="R5" s="27" t="s">
        <v>7</v>
      </c>
      <c r="S5" s="27" t="s">
        <v>8</v>
      </c>
      <c r="T5" s="27" t="s">
        <v>9</v>
      </c>
      <c r="U5" s="27" t="s">
        <v>10</v>
      </c>
      <c r="V5" s="27" t="s">
        <v>11</v>
      </c>
      <c r="W5" s="27" t="s">
        <v>12</v>
      </c>
      <c r="X5" s="27" t="s">
        <v>13</v>
      </c>
      <c r="Y5" s="27" t="s">
        <v>14</v>
      </c>
      <c r="Z5" s="27" t="s">
        <v>15</v>
      </c>
      <c r="AA5" s="27" t="s">
        <v>16</v>
      </c>
      <c r="AB5" s="27" t="s">
        <v>17</v>
      </c>
      <c r="AC5" s="27" t="s">
        <v>18</v>
      </c>
      <c r="AD5" s="27" t="s">
        <v>19</v>
      </c>
      <c r="AE5" s="27" t="s">
        <v>20</v>
      </c>
      <c r="AF5" s="27" t="s">
        <v>21</v>
      </c>
      <c r="AG5" s="27" t="s">
        <v>22</v>
      </c>
      <c r="AH5" s="27" t="s">
        <v>23</v>
      </c>
      <c r="AI5" s="27" t="s">
        <v>24</v>
      </c>
      <c r="AJ5" s="27" t="s">
        <v>25</v>
      </c>
      <c r="AK5" s="27" t="s">
        <v>26</v>
      </c>
      <c r="AL5" s="27" t="s">
        <v>150</v>
      </c>
      <c r="AM5" s="27" t="s">
        <v>162</v>
      </c>
      <c r="AN5" s="27" t="s">
        <v>165</v>
      </c>
      <c r="AO5" s="27" t="s">
        <v>168</v>
      </c>
      <c r="AP5" s="27" t="s">
        <v>176</v>
      </c>
      <c r="AQ5" s="27" t="s">
        <v>186</v>
      </c>
    </row>
    <row r="6" spans="2:44">
      <c r="B6" s="54"/>
      <c r="C6" s="55"/>
      <c r="D6" s="56"/>
      <c r="E6" s="55"/>
      <c r="F6" s="55"/>
      <c r="G6" s="55"/>
      <c r="H6" s="55"/>
      <c r="I6" s="55"/>
      <c r="J6" s="55"/>
      <c r="K6" s="55"/>
      <c r="L6" s="55"/>
      <c r="M6" s="55"/>
      <c r="N6" s="57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</row>
    <row r="7" spans="2:44">
      <c r="B7" s="23" t="s">
        <v>44</v>
      </c>
      <c r="C7" s="58"/>
      <c r="D7" s="56"/>
      <c r="E7" s="58"/>
      <c r="F7" s="58"/>
      <c r="G7" s="58"/>
      <c r="H7" s="58"/>
      <c r="I7" s="58"/>
      <c r="J7" s="58"/>
      <c r="K7" s="58"/>
      <c r="L7" s="58"/>
      <c r="M7" s="58"/>
      <c r="N7" s="59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</row>
    <row r="8" spans="2:44">
      <c r="B8" s="24" t="s">
        <v>45</v>
      </c>
      <c r="C8" s="56">
        <v>239440</v>
      </c>
      <c r="D8" s="56">
        <v>455159</v>
      </c>
      <c r="E8" s="56">
        <v>682899</v>
      </c>
      <c r="F8" s="43">
        <v>647206</v>
      </c>
      <c r="G8" s="56">
        <v>834258.78663638316</v>
      </c>
      <c r="H8" s="56">
        <v>2208701.7606454971</v>
      </c>
      <c r="I8" s="56">
        <v>2486150</v>
      </c>
      <c r="J8" s="56">
        <v>2911749</v>
      </c>
      <c r="K8" s="56">
        <v>2831915</v>
      </c>
      <c r="L8" s="56">
        <v>1516484</v>
      </c>
      <c r="M8" s="56">
        <v>746006</v>
      </c>
      <c r="N8" s="60"/>
      <c r="O8" s="56">
        <v>152031</v>
      </c>
      <c r="P8" s="56">
        <v>179669</v>
      </c>
      <c r="Q8" s="56">
        <v>220669.32596109604</v>
      </c>
      <c r="R8" s="56">
        <v>281890</v>
      </c>
      <c r="S8" s="56">
        <v>288924</v>
      </c>
      <c r="T8" s="56">
        <v>464031</v>
      </c>
      <c r="U8" s="56">
        <v>705823.17039224599</v>
      </c>
      <c r="V8" s="56">
        <v>749924</v>
      </c>
      <c r="W8" s="56">
        <v>675756</v>
      </c>
      <c r="X8" s="56">
        <v>591967</v>
      </c>
      <c r="Y8" s="61">
        <v>629365</v>
      </c>
      <c r="Z8" s="61">
        <v>589062</v>
      </c>
      <c r="AA8" s="61">
        <v>536763</v>
      </c>
      <c r="AB8" s="61">
        <v>651733</v>
      </c>
      <c r="AC8" s="61">
        <v>625616</v>
      </c>
      <c r="AD8" s="61">
        <v>1097637</v>
      </c>
      <c r="AE8" s="61">
        <v>652013</v>
      </c>
      <c r="AF8" s="61">
        <v>821082</v>
      </c>
      <c r="AG8" s="61">
        <v>656097</v>
      </c>
      <c r="AH8" s="61">
        <v>702723</v>
      </c>
      <c r="AI8" s="61">
        <v>515445</v>
      </c>
      <c r="AJ8" s="61">
        <v>422232</v>
      </c>
      <c r="AK8" s="61">
        <v>367434</v>
      </c>
      <c r="AL8" s="61">
        <v>211373</v>
      </c>
      <c r="AM8" s="61">
        <v>210368</v>
      </c>
      <c r="AN8" s="61">
        <v>242110</v>
      </c>
      <c r="AO8" s="61">
        <v>179007</v>
      </c>
      <c r="AP8" s="61">
        <v>114521</v>
      </c>
      <c r="AQ8" s="61">
        <v>105612</v>
      </c>
      <c r="AR8" s="72"/>
    </row>
    <row r="9" spans="2:44">
      <c r="B9" s="24" t="s">
        <v>46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>
        <v>0</v>
      </c>
      <c r="N9" s="60"/>
      <c r="O9" s="56"/>
      <c r="P9" s="56"/>
      <c r="Q9" s="56"/>
      <c r="R9" s="56"/>
      <c r="S9" s="56"/>
      <c r="T9" s="56"/>
      <c r="U9" s="56"/>
      <c r="V9" s="56"/>
      <c r="W9" s="56"/>
      <c r="X9" s="56"/>
      <c r="Y9" s="61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72"/>
    </row>
    <row r="10" spans="2:44">
      <c r="B10" s="24" t="s">
        <v>47</v>
      </c>
      <c r="C10" s="56">
        <v>-181770</v>
      </c>
      <c r="D10" s="56">
        <v>-381148</v>
      </c>
      <c r="E10" s="56">
        <v>-574404</v>
      </c>
      <c r="F10" s="56">
        <v>-485280</v>
      </c>
      <c r="G10" s="56">
        <v>-686131.73346000002</v>
      </c>
      <c r="H10" s="56">
        <v>-1962842.939032743</v>
      </c>
      <c r="I10" s="56">
        <v>-2199175</v>
      </c>
      <c r="J10" s="56">
        <v>-2649461</v>
      </c>
      <c r="K10" s="56">
        <v>-2442913</v>
      </c>
      <c r="L10" s="56">
        <v>-1371353</v>
      </c>
      <c r="M10" s="56">
        <v>-738766</v>
      </c>
      <c r="N10" s="60"/>
      <c r="O10" s="56">
        <v>-126509</v>
      </c>
      <c r="P10" s="56">
        <v>-151233.10821201597</v>
      </c>
      <c r="Q10" s="56">
        <v>-175073.77619124801</v>
      </c>
      <c r="R10" s="56">
        <v>-233316</v>
      </c>
      <c r="S10" s="56">
        <v>-256540</v>
      </c>
      <c r="T10" s="56">
        <v>-404851.89566000004</v>
      </c>
      <c r="U10" s="56">
        <v>-614367.04521498398</v>
      </c>
      <c r="V10" s="56">
        <v>-687084</v>
      </c>
      <c r="W10" s="56">
        <v>-608507</v>
      </c>
      <c r="X10" s="56">
        <v>-529179</v>
      </c>
      <c r="Y10" s="61">
        <v>-558638</v>
      </c>
      <c r="Z10" s="61">
        <v>-502851</v>
      </c>
      <c r="AA10" s="61">
        <v>-496317</v>
      </c>
      <c r="AB10" s="61">
        <v>-571365</v>
      </c>
      <c r="AC10" s="61">
        <v>-553183</v>
      </c>
      <c r="AD10" s="61">
        <v>-1028596</v>
      </c>
      <c r="AE10" s="61">
        <v>-499022</v>
      </c>
      <c r="AF10" s="61">
        <v>-705026</v>
      </c>
      <c r="AG10" s="61">
        <v>-586870</v>
      </c>
      <c r="AH10" s="61">
        <v>-651995</v>
      </c>
      <c r="AI10" s="61">
        <v>-470269</v>
      </c>
      <c r="AJ10" s="61">
        <v>-348279</v>
      </c>
      <c r="AK10" s="61">
        <v>-333765</v>
      </c>
      <c r="AL10" s="61">
        <v>-219040</v>
      </c>
      <c r="AM10" s="61">
        <v>-179605</v>
      </c>
      <c r="AN10" s="61">
        <v>-245558</v>
      </c>
      <c r="AO10" s="61">
        <v>-183996</v>
      </c>
      <c r="AP10" s="61">
        <v>-129607</v>
      </c>
      <c r="AQ10" s="61">
        <v>-118900</v>
      </c>
      <c r="AR10" s="72"/>
    </row>
    <row r="11" spans="2:44">
      <c r="B11" s="24" t="s">
        <v>177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6">
        <v>0</v>
      </c>
      <c r="K11" s="56">
        <v>0</v>
      </c>
      <c r="L11" s="56">
        <v>-16279</v>
      </c>
      <c r="M11" s="56">
        <v>-11971</v>
      </c>
      <c r="N11" s="60"/>
      <c r="O11" s="61">
        <v>0</v>
      </c>
      <c r="P11" s="61">
        <v>0</v>
      </c>
      <c r="Q11" s="61">
        <v>0</v>
      </c>
      <c r="R11" s="61">
        <v>0</v>
      </c>
      <c r="S11" s="61">
        <v>0</v>
      </c>
      <c r="T11" s="61">
        <v>0</v>
      </c>
      <c r="U11" s="61">
        <v>0</v>
      </c>
      <c r="V11" s="61">
        <v>0</v>
      </c>
      <c r="W11" s="61">
        <v>0</v>
      </c>
      <c r="X11" s="61">
        <v>0</v>
      </c>
      <c r="Y11" s="61">
        <v>0</v>
      </c>
      <c r="Z11" s="61">
        <v>0</v>
      </c>
      <c r="AA11" s="61">
        <v>0</v>
      </c>
      <c r="AB11" s="61">
        <v>0</v>
      </c>
      <c r="AC11" s="61">
        <v>0</v>
      </c>
      <c r="AD11" s="61">
        <v>0</v>
      </c>
      <c r="AE11" s="61">
        <v>0</v>
      </c>
      <c r="AF11" s="61">
        <v>0</v>
      </c>
      <c r="AG11" s="61">
        <v>0</v>
      </c>
      <c r="AH11" s="61">
        <v>0</v>
      </c>
      <c r="AI11" s="61">
        <v>0</v>
      </c>
      <c r="AJ11" s="61">
        <v>0</v>
      </c>
      <c r="AK11" s="61">
        <v>0</v>
      </c>
      <c r="AL11" s="61">
        <v>-16279</v>
      </c>
      <c r="AM11" s="61">
        <v>-5772</v>
      </c>
      <c r="AN11" s="61">
        <v>0</v>
      </c>
      <c r="AO11" s="61">
        <v>0</v>
      </c>
      <c r="AP11" s="61">
        <v>-6199</v>
      </c>
      <c r="AQ11" s="61">
        <v>3715</v>
      </c>
      <c r="AR11" s="72"/>
    </row>
    <row r="12" spans="2:44">
      <c r="B12" s="24" t="s">
        <v>46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60"/>
      <c r="O12" s="56"/>
      <c r="P12" s="56"/>
      <c r="Q12" s="56"/>
      <c r="R12" s="56"/>
      <c r="S12" s="56"/>
      <c r="T12" s="56"/>
      <c r="U12" s="62"/>
      <c r="V12" s="56"/>
      <c r="W12" s="56"/>
      <c r="X12" s="56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72"/>
    </row>
    <row r="13" spans="2:44">
      <c r="B13" s="24" t="s">
        <v>48</v>
      </c>
      <c r="C13" s="56">
        <v>57670</v>
      </c>
      <c r="D13" s="56">
        <v>74011</v>
      </c>
      <c r="E13" s="56">
        <v>108495</v>
      </c>
      <c r="F13" s="56">
        <v>161926</v>
      </c>
      <c r="G13" s="56">
        <v>148127.05317638314</v>
      </c>
      <c r="H13" s="56">
        <v>245858.82161275414</v>
      </c>
      <c r="I13" s="56">
        <v>286975</v>
      </c>
      <c r="J13" s="56">
        <v>262288</v>
      </c>
      <c r="K13" s="56">
        <v>389002</v>
      </c>
      <c r="L13" s="56">
        <v>128852</v>
      </c>
      <c r="M13" s="56">
        <v>-4731</v>
      </c>
      <c r="N13" s="60"/>
      <c r="O13" s="56">
        <v>25522</v>
      </c>
      <c r="P13" s="56">
        <v>28436.002464683988</v>
      </c>
      <c r="Q13" s="56">
        <v>45595.549769848032</v>
      </c>
      <c r="R13" s="56">
        <v>48573</v>
      </c>
      <c r="S13" s="56">
        <v>32383</v>
      </c>
      <c r="T13" s="56">
        <v>59179.104339999998</v>
      </c>
      <c r="U13" s="56">
        <v>91456.125177262002</v>
      </c>
      <c r="V13" s="56">
        <v>62841</v>
      </c>
      <c r="W13" s="56">
        <v>67249</v>
      </c>
      <c r="X13" s="56">
        <v>62788</v>
      </c>
      <c r="Y13" s="61">
        <v>70727</v>
      </c>
      <c r="Z13" s="61">
        <v>86211</v>
      </c>
      <c r="AA13" s="61">
        <v>40446</v>
      </c>
      <c r="AB13" s="61">
        <v>80368</v>
      </c>
      <c r="AC13" s="61">
        <v>72433</v>
      </c>
      <c r="AD13" s="61">
        <v>69041</v>
      </c>
      <c r="AE13" s="61">
        <v>152991</v>
      </c>
      <c r="AF13" s="61">
        <v>116056</v>
      </c>
      <c r="AG13" s="61">
        <v>69227</v>
      </c>
      <c r="AH13" s="61">
        <v>50728</v>
      </c>
      <c r="AI13" s="61">
        <v>45176</v>
      </c>
      <c r="AJ13" s="61">
        <v>73953</v>
      </c>
      <c r="AK13" s="61">
        <v>33669</v>
      </c>
      <c r="AL13" s="61">
        <v>-23946</v>
      </c>
      <c r="AM13" s="61">
        <v>24991</v>
      </c>
      <c r="AN13" s="61">
        <v>-3448</v>
      </c>
      <c r="AO13" s="61">
        <v>-4989</v>
      </c>
      <c r="AP13" s="61">
        <v>-21285</v>
      </c>
      <c r="AQ13" s="61">
        <v>-9573</v>
      </c>
      <c r="AR13" s="72"/>
    </row>
    <row r="14" spans="2:44">
      <c r="B14" s="24" t="s">
        <v>46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60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72"/>
    </row>
    <row r="15" spans="2:44">
      <c r="B15" s="24" t="s">
        <v>49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60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72"/>
    </row>
    <row r="16" spans="2:44">
      <c r="B16" s="24" t="s">
        <v>50</v>
      </c>
      <c r="C16" s="56">
        <v>-12919</v>
      </c>
      <c r="D16" s="56">
        <v>-25091</v>
      </c>
      <c r="E16" s="56">
        <v>-29064</v>
      </c>
      <c r="F16" s="56">
        <v>-32569</v>
      </c>
      <c r="G16" s="56">
        <v>-49760</v>
      </c>
      <c r="H16" s="56">
        <v>-74942.001912428983</v>
      </c>
      <c r="I16" s="56">
        <v>-90720</v>
      </c>
      <c r="J16" s="56">
        <v>-104744</v>
      </c>
      <c r="K16" s="56">
        <v>-116205</v>
      </c>
      <c r="L16" s="56">
        <v>-844204</v>
      </c>
      <c r="M16" s="56">
        <v>-412558</v>
      </c>
      <c r="N16" s="60"/>
      <c r="O16" s="56">
        <v>-9049</v>
      </c>
      <c r="P16" s="56">
        <v>-11869.969465893999</v>
      </c>
      <c r="Q16" s="56">
        <v>-14489.730081307998</v>
      </c>
      <c r="R16" s="56">
        <v>-14350</v>
      </c>
      <c r="S16" s="56">
        <v>-15337</v>
      </c>
      <c r="T16" s="56">
        <v>-17261.836349999998</v>
      </c>
      <c r="U16" s="56">
        <v>-19787.659062491006</v>
      </c>
      <c r="V16" s="56">
        <v>-22556</v>
      </c>
      <c r="W16" s="56">
        <v>-20004</v>
      </c>
      <c r="X16" s="56">
        <v>-22411</v>
      </c>
      <c r="Y16" s="61">
        <v>-22742</v>
      </c>
      <c r="Z16" s="61">
        <v>-25563</v>
      </c>
      <c r="AA16" s="61">
        <v>-24691</v>
      </c>
      <c r="AB16" s="61">
        <v>-27834</v>
      </c>
      <c r="AC16" s="61">
        <v>-24839</v>
      </c>
      <c r="AD16" s="61">
        <v>-27380</v>
      </c>
      <c r="AE16" s="61">
        <v>-25902</v>
      </c>
      <c r="AF16" s="61">
        <v>-28439</v>
      </c>
      <c r="AG16" s="61">
        <v>-31247</v>
      </c>
      <c r="AH16" s="61">
        <v>-30617</v>
      </c>
      <c r="AI16" s="61">
        <v>-28700</v>
      </c>
      <c r="AJ16" s="61">
        <v>-30774</v>
      </c>
      <c r="AK16" s="61">
        <v>-29349</v>
      </c>
      <c r="AL16" s="61">
        <v>-755381</v>
      </c>
      <c r="AM16" s="61">
        <v>-31352</v>
      </c>
      <c r="AN16" s="61">
        <v>-68664</v>
      </c>
      <c r="AO16" s="61">
        <v>-33891</v>
      </c>
      <c r="AP16" s="61">
        <v>-278651</v>
      </c>
      <c r="AQ16" s="56">
        <v>-25155</v>
      </c>
      <c r="AR16" s="72"/>
    </row>
    <row r="17" spans="2:44">
      <c r="B17" s="24" t="s">
        <v>51</v>
      </c>
      <c r="C17" s="56">
        <v>-181</v>
      </c>
      <c r="D17" s="56">
        <v>-188</v>
      </c>
      <c r="E17" s="56">
        <v>-155</v>
      </c>
      <c r="F17" s="56">
        <v>-177</v>
      </c>
      <c r="G17" s="56">
        <v>-277.31064000000009</v>
      </c>
      <c r="H17" s="56">
        <v>-666.75365999999917</v>
      </c>
      <c r="I17" s="56">
        <v>0</v>
      </c>
      <c r="J17" s="56">
        <v>0</v>
      </c>
      <c r="K17" s="56">
        <v>0</v>
      </c>
      <c r="L17" s="56">
        <v>0</v>
      </c>
      <c r="M17" s="56">
        <v>0</v>
      </c>
      <c r="N17" s="60"/>
      <c r="O17" s="56">
        <v>-87</v>
      </c>
      <c r="P17" s="56">
        <v>-91.999529999999993</v>
      </c>
      <c r="Q17" s="56">
        <v>-41.402720000000002</v>
      </c>
      <c r="R17" s="56">
        <v>-57</v>
      </c>
      <c r="S17" s="56">
        <v>-175</v>
      </c>
      <c r="T17" s="56">
        <v>-203.56068999999999</v>
      </c>
      <c r="U17" s="56">
        <v>-172.39979999999926</v>
      </c>
      <c r="V17" s="56">
        <v>-116</v>
      </c>
      <c r="W17" s="56">
        <v>0</v>
      </c>
      <c r="X17" s="56">
        <v>0</v>
      </c>
      <c r="Y17" s="61">
        <v>0</v>
      </c>
      <c r="Z17" s="61">
        <v>0</v>
      </c>
      <c r="AA17" s="61">
        <v>0</v>
      </c>
      <c r="AB17" s="61">
        <v>0</v>
      </c>
      <c r="AC17" s="61">
        <v>0</v>
      </c>
      <c r="AD17" s="61">
        <v>0</v>
      </c>
      <c r="AE17" s="61">
        <v>0</v>
      </c>
      <c r="AF17" s="61"/>
      <c r="AG17" s="61">
        <v>0</v>
      </c>
      <c r="AH17" s="61">
        <v>0</v>
      </c>
      <c r="AI17" s="61">
        <v>0</v>
      </c>
      <c r="AJ17" s="61">
        <v>0</v>
      </c>
      <c r="AK17" s="61">
        <v>0</v>
      </c>
      <c r="AL17" s="61">
        <v>0</v>
      </c>
      <c r="AM17" s="61">
        <v>0</v>
      </c>
      <c r="AN17" s="61">
        <v>0</v>
      </c>
      <c r="AO17" s="61">
        <v>0</v>
      </c>
      <c r="AP17" s="61">
        <v>0</v>
      </c>
      <c r="AQ17" s="61">
        <v>0</v>
      </c>
      <c r="AR17" s="72"/>
    </row>
    <row r="18" spans="2:44">
      <c r="B18" s="24" t="s">
        <v>52</v>
      </c>
      <c r="C18" s="56">
        <v>1017</v>
      </c>
      <c r="D18" s="56">
        <v>9917</v>
      </c>
      <c r="E18" s="56">
        <v>5900</v>
      </c>
      <c r="F18" s="56">
        <v>31994</v>
      </c>
      <c r="G18" s="56">
        <v>37304</v>
      </c>
      <c r="H18" s="56">
        <v>35206.431516778997</v>
      </c>
      <c r="I18" s="56">
        <v>11638</v>
      </c>
      <c r="J18" s="56">
        <v>23719</v>
      </c>
      <c r="K18" s="56">
        <v>-8284</v>
      </c>
      <c r="L18" s="56">
        <v>-42030</v>
      </c>
      <c r="M18" s="56">
        <v>-93737</v>
      </c>
      <c r="N18" s="60"/>
      <c r="O18" s="56">
        <v>3111</v>
      </c>
      <c r="P18" s="56">
        <v>3590.1999699999997</v>
      </c>
      <c r="Q18" s="56">
        <v>9141.5727000000006</v>
      </c>
      <c r="R18" s="56">
        <v>21461</v>
      </c>
      <c r="S18" s="56">
        <v>12132</v>
      </c>
      <c r="T18" s="56">
        <v>5966</v>
      </c>
      <c r="U18" s="56">
        <v>12435.611281059002</v>
      </c>
      <c r="V18" s="56">
        <v>4672</v>
      </c>
      <c r="W18" s="56">
        <v>2335</v>
      </c>
      <c r="X18" s="56">
        <v>330</v>
      </c>
      <c r="Y18" s="61">
        <v>3857.1392799999999</v>
      </c>
      <c r="Z18" s="61">
        <v>5116</v>
      </c>
      <c r="AA18" s="61">
        <v>23220</v>
      </c>
      <c r="AB18" s="61">
        <v>-1134</v>
      </c>
      <c r="AC18" s="61">
        <v>936</v>
      </c>
      <c r="AD18" s="61">
        <v>697</v>
      </c>
      <c r="AE18" s="61">
        <v>-2126</v>
      </c>
      <c r="AF18" s="61">
        <v>-1537</v>
      </c>
      <c r="AG18" s="61">
        <v>110</v>
      </c>
      <c r="AH18" s="61">
        <v>-4731</v>
      </c>
      <c r="AI18" s="61">
        <v>-1868</v>
      </c>
      <c r="AJ18" s="61">
        <v>328</v>
      </c>
      <c r="AK18" s="61">
        <v>-3367</v>
      </c>
      <c r="AL18" s="61">
        <v>-37123</v>
      </c>
      <c r="AM18" s="61">
        <v>-13384</v>
      </c>
      <c r="AN18" s="61">
        <v>-12777</v>
      </c>
      <c r="AO18" s="61">
        <v>-51737</v>
      </c>
      <c r="AP18" s="61">
        <v>-15839</v>
      </c>
      <c r="AQ18" s="61">
        <v>-11355</v>
      </c>
      <c r="AR18" s="72"/>
    </row>
    <row r="19" spans="2:44">
      <c r="B19" s="24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60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72"/>
    </row>
    <row r="20" spans="2:44">
      <c r="B20" s="24" t="s">
        <v>53</v>
      </c>
      <c r="C20" s="56">
        <v>45587</v>
      </c>
      <c r="D20" s="56">
        <v>58649</v>
      </c>
      <c r="E20" s="56">
        <v>85176</v>
      </c>
      <c r="F20" s="56">
        <v>161174</v>
      </c>
      <c r="G20" s="56">
        <v>135393.74253638316</v>
      </c>
      <c r="H20" s="56">
        <v>205456.49755710416</v>
      </c>
      <c r="I20" s="56">
        <v>207893</v>
      </c>
      <c r="J20" s="56">
        <v>181263</v>
      </c>
      <c r="K20" s="56">
        <v>264513</v>
      </c>
      <c r="L20" s="56">
        <v>-757382</v>
      </c>
      <c r="M20" s="56">
        <v>-511026</v>
      </c>
      <c r="N20" s="60"/>
      <c r="O20" s="56">
        <v>19497</v>
      </c>
      <c r="P20" s="56">
        <v>20064.23343878999</v>
      </c>
      <c r="Q20" s="56">
        <v>40205.989668540031</v>
      </c>
      <c r="R20" s="56">
        <v>55627</v>
      </c>
      <c r="S20" s="56">
        <v>29003</v>
      </c>
      <c r="T20" s="56">
        <v>47679.707299999965</v>
      </c>
      <c r="U20" s="56">
        <v>83931.677595829999</v>
      </c>
      <c r="V20" s="56">
        <v>44842</v>
      </c>
      <c r="W20" s="56">
        <v>49580</v>
      </c>
      <c r="X20" s="56">
        <v>40707</v>
      </c>
      <c r="Y20" s="61">
        <v>51842.139280000003</v>
      </c>
      <c r="Z20" s="61">
        <v>65764</v>
      </c>
      <c r="AA20" s="61">
        <v>38975</v>
      </c>
      <c r="AB20" s="61">
        <v>51400</v>
      </c>
      <c r="AC20" s="61">
        <v>48530</v>
      </c>
      <c r="AD20" s="61">
        <v>42358</v>
      </c>
      <c r="AE20" s="61">
        <v>124963</v>
      </c>
      <c r="AF20" s="61">
        <v>86080</v>
      </c>
      <c r="AG20" s="61">
        <v>38090</v>
      </c>
      <c r="AH20" s="61">
        <v>15380</v>
      </c>
      <c r="AI20" s="61">
        <v>14608</v>
      </c>
      <c r="AJ20" s="61">
        <v>43507</v>
      </c>
      <c r="AK20" s="61">
        <v>953</v>
      </c>
      <c r="AL20" s="61">
        <v>-816450</v>
      </c>
      <c r="AM20" s="61">
        <v>-19745</v>
      </c>
      <c r="AN20" s="61">
        <v>-84889</v>
      </c>
      <c r="AO20" s="61">
        <v>-90617</v>
      </c>
      <c r="AP20" s="61">
        <v>-315775</v>
      </c>
      <c r="AQ20" s="61">
        <v>-46083</v>
      </c>
      <c r="AR20" s="72"/>
    </row>
    <row r="21" spans="2:44">
      <c r="B21" s="24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60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72"/>
    </row>
    <row r="22" spans="2:44">
      <c r="B22" s="24" t="s">
        <v>54</v>
      </c>
      <c r="C22" s="56">
        <v>-63396.576420000005</v>
      </c>
      <c r="D22" s="56">
        <v>0</v>
      </c>
      <c r="E22" s="56">
        <v>-71884.009999999995</v>
      </c>
      <c r="F22" s="56">
        <v>-74602.782050000009</v>
      </c>
      <c r="G22" s="56">
        <v>-91231.4</v>
      </c>
      <c r="H22" s="56">
        <v>-235461.723244758</v>
      </c>
      <c r="I22" s="56">
        <v>-277818</v>
      </c>
      <c r="J22" s="56">
        <v>-505750</v>
      </c>
      <c r="K22" s="56">
        <v>-514000</v>
      </c>
      <c r="L22" s="56">
        <v>-393635</v>
      </c>
      <c r="M22" s="56">
        <v>-409278</v>
      </c>
      <c r="N22" s="60"/>
      <c r="O22" s="56">
        <v>-20609</v>
      </c>
      <c r="P22" s="56">
        <v>-17740</v>
      </c>
      <c r="Q22" s="56">
        <v>-26613</v>
      </c>
      <c r="R22" s="56">
        <v>-26265</v>
      </c>
      <c r="S22" s="56">
        <v>-48921</v>
      </c>
      <c r="T22" s="56">
        <v>-50118</v>
      </c>
      <c r="U22" s="56">
        <v>-47955.074099987003</v>
      </c>
      <c r="V22" s="56">
        <v>-88468</v>
      </c>
      <c r="W22" s="56">
        <v>-64570</v>
      </c>
      <c r="X22" s="56">
        <v>-67904</v>
      </c>
      <c r="Y22" s="61">
        <v>-71434</v>
      </c>
      <c r="Z22" s="61">
        <v>-73910</v>
      </c>
      <c r="AA22" s="61">
        <v>-92291</v>
      </c>
      <c r="AB22" s="61">
        <v>-150935</v>
      </c>
      <c r="AC22" s="61">
        <v>-111179</v>
      </c>
      <c r="AD22" s="61">
        <v>-151345</v>
      </c>
      <c r="AE22" s="61">
        <v>-142615</v>
      </c>
      <c r="AF22" s="61">
        <v>-125988</v>
      </c>
      <c r="AG22" s="61">
        <v>-122802</v>
      </c>
      <c r="AH22" s="61">
        <v>-122595</v>
      </c>
      <c r="AI22" s="61">
        <v>-82286</v>
      </c>
      <c r="AJ22" s="61">
        <v>-94066</v>
      </c>
      <c r="AK22" s="61">
        <v>-104220</v>
      </c>
      <c r="AL22" s="61">
        <v>-113063</v>
      </c>
      <c r="AM22" s="61">
        <v>-107154</v>
      </c>
      <c r="AN22" s="61">
        <v>-95877</v>
      </c>
      <c r="AO22" s="61">
        <v>-103478</v>
      </c>
      <c r="AP22" s="61">
        <v>-102769</v>
      </c>
      <c r="AQ22" s="61">
        <v>-96075</v>
      </c>
      <c r="AR22" s="72"/>
    </row>
    <row r="23" spans="2:44">
      <c r="B23" s="24" t="s">
        <v>55</v>
      </c>
      <c r="C23" s="56">
        <v>46982.407029999995</v>
      </c>
      <c r="D23" s="56">
        <v>0</v>
      </c>
      <c r="E23" s="56">
        <v>40137.440000000002</v>
      </c>
      <c r="F23" s="56">
        <v>46285.665479999989</v>
      </c>
      <c r="G23" s="56">
        <v>59522</v>
      </c>
      <c r="H23" s="56">
        <v>150097</v>
      </c>
      <c r="I23" s="56">
        <v>148863</v>
      </c>
      <c r="J23" s="56">
        <v>183554</v>
      </c>
      <c r="K23" s="56">
        <v>122650</v>
      </c>
      <c r="L23" s="56">
        <v>164528</v>
      </c>
      <c r="M23" s="56">
        <v>88929</v>
      </c>
      <c r="N23" s="60"/>
      <c r="O23" s="56">
        <v>13433</v>
      </c>
      <c r="P23" s="56">
        <v>9502</v>
      </c>
      <c r="Q23" s="56">
        <v>18911.782749999998</v>
      </c>
      <c r="R23" s="56">
        <v>17675</v>
      </c>
      <c r="S23" s="56">
        <v>39611</v>
      </c>
      <c r="T23" s="56">
        <v>31017</v>
      </c>
      <c r="U23" s="56">
        <v>30527.135368189</v>
      </c>
      <c r="V23" s="56">
        <v>48942</v>
      </c>
      <c r="W23" s="56">
        <v>41996</v>
      </c>
      <c r="X23" s="56">
        <v>45530</v>
      </c>
      <c r="Y23" s="61">
        <v>30717</v>
      </c>
      <c r="Z23" s="61">
        <v>30620</v>
      </c>
      <c r="AA23" s="61">
        <v>57079</v>
      </c>
      <c r="AB23" s="61">
        <v>63559</v>
      </c>
      <c r="AC23" s="61">
        <v>32452</v>
      </c>
      <c r="AD23" s="61">
        <v>30464</v>
      </c>
      <c r="AE23" s="61">
        <v>37661</v>
      </c>
      <c r="AF23" s="61">
        <v>26596</v>
      </c>
      <c r="AG23" s="61">
        <v>27579</v>
      </c>
      <c r="AH23" s="61">
        <v>30814</v>
      </c>
      <c r="AI23" s="61">
        <v>21641</v>
      </c>
      <c r="AJ23" s="61">
        <v>45287</v>
      </c>
      <c r="AK23" s="61">
        <v>35500</v>
      </c>
      <c r="AL23" s="61">
        <v>62100</v>
      </c>
      <c r="AM23" s="61">
        <v>26747</v>
      </c>
      <c r="AN23" s="61">
        <v>6547</v>
      </c>
      <c r="AO23" s="61">
        <v>38935</v>
      </c>
      <c r="AP23" s="61">
        <v>16700</v>
      </c>
      <c r="AQ23" s="61">
        <v>5419</v>
      </c>
      <c r="AR23" s="72"/>
    </row>
    <row r="24" spans="2:44">
      <c r="B24" s="24" t="s">
        <v>56</v>
      </c>
      <c r="C24" s="56">
        <v>-16414</v>
      </c>
      <c r="D24" s="56">
        <v>-24181</v>
      </c>
      <c r="E24" s="56">
        <v>-31747</v>
      </c>
      <c r="F24" s="56">
        <v>-28317.11657000002</v>
      </c>
      <c r="G24" s="56">
        <v>-31709.399999999994</v>
      </c>
      <c r="H24" s="56">
        <v>-85364.723244758003</v>
      </c>
      <c r="I24" s="56">
        <v>-128955</v>
      </c>
      <c r="J24" s="56">
        <v>-322196</v>
      </c>
      <c r="K24" s="56">
        <v>-391350</v>
      </c>
      <c r="L24" s="56">
        <v>-229107</v>
      </c>
      <c r="M24" s="56">
        <v>-320349</v>
      </c>
      <c r="N24" s="60"/>
      <c r="O24" s="56">
        <v>-7176</v>
      </c>
      <c r="P24" s="56">
        <v>-8241.8207407199989</v>
      </c>
      <c r="Q24" s="56">
        <v>-7700.5200692840008</v>
      </c>
      <c r="R24" s="56">
        <v>-8590</v>
      </c>
      <c r="S24" s="56">
        <v>-9310</v>
      </c>
      <c r="T24" s="56">
        <v>-19103</v>
      </c>
      <c r="U24" s="56">
        <v>-17427.938731798004</v>
      </c>
      <c r="V24" s="56">
        <v>-39524</v>
      </c>
      <c r="W24" s="56">
        <v>-22574</v>
      </c>
      <c r="X24" s="56">
        <v>-22374</v>
      </c>
      <c r="Y24" s="61">
        <v>-40717</v>
      </c>
      <c r="Z24" s="61">
        <v>-43290</v>
      </c>
      <c r="AA24" s="61">
        <v>-35212</v>
      </c>
      <c r="AB24" s="61">
        <v>-87376</v>
      </c>
      <c r="AC24" s="61">
        <v>-78727</v>
      </c>
      <c r="AD24" s="61">
        <v>-120881</v>
      </c>
      <c r="AE24" s="61">
        <v>-104954</v>
      </c>
      <c r="AF24" s="61">
        <v>-99392</v>
      </c>
      <c r="AG24" s="61">
        <v>-95223</v>
      </c>
      <c r="AH24" s="61">
        <v>-91781</v>
      </c>
      <c r="AI24" s="61">
        <v>-60645</v>
      </c>
      <c r="AJ24" s="61">
        <v>-48779</v>
      </c>
      <c r="AK24" s="61">
        <v>-68720</v>
      </c>
      <c r="AL24" s="61">
        <v>-50963</v>
      </c>
      <c r="AM24" s="61">
        <v>-80407</v>
      </c>
      <c r="AN24" s="61">
        <v>-89330</v>
      </c>
      <c r="AO24" s="61">
        <v>-64543</v>
      </c>
      <c r="AP24" s="61">
        <v>-86069</v>
      </c>
      <c r="AQ24" s="61">
        <v>-90656</v>
      </c>
      <c r="AR24" s="72"/>
    </row>
    <row r="25" spans="2:44">
      <c r="B25" s="24" t="s">
        <v>46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60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72"/>
    </row>
    <row r="26" spans="2:44">
      <c r="B26" s="24" t="s">
        <v>57</v>
      </c>
      <c r="C26" s="56">
        <v>29173</v>
      </c>
      <c r="D26" s="56">
        <v>34468</v>
      </c>
      <c r="E26" s="56">
        <v>53429</v>
      </c>
      <c r="F26" s="56">
        <v>132856.88342999999</v>
      </c>
      <c r="G26" s="56">
        <v>103685</v>
      </c>
      <c r="H26" s="56">
        <v>120091</v>
      </c>
      <c r="I26" s="56">
        <v>78938</v>
      </c>
      <c r="J26" s="56">
        <v>-140933</v>
      </c>
      <c r="K26" s="56">
        <v>-126837</v>
      </c>
      <c r="L26" s="56">
        <v>-986489</v>
      </c>
      <c r="M26" s="56">
        <v>-831375</v>
      </c>
      <c r="N26" s="60"/>
      <c r="O26" s="56">
        <v>12320</v>
      </c>
      <c r="P26" s="56">
        <v>11822.412698069991</v>
      </c>
      <c r="Q26" s="56">
        <v>32505.46959925603</v>
      </c>
      <c r="R26" s="56">
        <v>47038</v>
      </c>
      <c r="S26" s="56">
        <v>19694</v>
      </c>
      <c r="T26" s="56">
        <v>28576.707299999965</v>
      </c>
      <c r="U26" s="56">
        <v>66503.738864031999</v>
      </c>
      <c r="V26" s="56">
        <v>5317</v>
      </c>
      <c r="W26" s="56">
        <v>27006</v>
      </c>
      <c r="X26" s="56">
        <v>18333</v>
      </c>
      <c r="Y26" s="61">
        <v>11125.139280000003</v>
      </c>
      <c r="Z26" s="61">
        <v>22474</v>
      </c>
      <c r="AA26" s="61">
        <v>3763</v>
      </c>
      <c r="AB26" s="61">
        <v>-35976</v>
      </c>
      <c r="AC26" s="61">
        <v>-30197</v>
      </c>
      <c r="AD26" s="61">
        <v>-78523</v>
      </c>
      <c r="AE26" s="61">
        <v>20009</v>
      </c>
      <c r="AF26" s="61">
        <v>-13312</v>
      </c>
      <c r="AG26" s="61">
        <v>-57133</v>
      </c>
      <c r="AH26" s="61">
        <v>-76401</v>
      </c>
      <c r="AI26" s="61">
        <v>-46037</v>
      </c>
      <c r="AJ26" s="61">
        <v>-5272</v>
      </c>
      <c r="AK26" s="61">
        <v>-67767</v>
      </c>
      <c r="AL26" s="61">
        <v>-867413</v>
      </c>
      <c r="AM26" s="61">
        <v>-100152</v>
      </c>
      <c r="AN26" s="61">
        <v>-174219</v>
      </c>
      <c r="AO26" s="61">
        <v>-155160</v>
      </c>
      <c r="AP26" s="61">
        <v>-401844</v>
      </c>
      <c r="AQ26" s="61">
        <v>-136739</v>
      </c>
      <c r="AR26" s="72"/>
    </row>
    <row r="27" spans="2:44">
      <c r="B27" s="24" t="s">
        <v>46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60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72"/>
    </row>
    <row r="28" spans="2:44">
      <c r="B28" s="24" t="s">
        <v>58</v>
      </c>
      <c r="C28" s="56">
        <v>-2105</v>
      </c>
      <c r="D28" s="56">
        <v>-7067</v>
      </c>
      <c r="E28" s="56">
        <v>-3833</v>
      </c>
      <c r="F28" s="56">
        <v>-12954</v>
      </c>
      <c r="G28" s="56">
        <v>-14942.533439999996</v>
      </c>
      <c r="H28" s="56">
        <v>-6139.0591914430024</v>
      </c>
      <c r="I28" s="56">
        <v>1501</v>
      </c>
      <c r="J28" s="56">
        <v>-1450</v>
      </c>
      <c r="K28" s="56">
        <v>-106</v>
      </c>
      <c r="L28" s="56">
        <v>-58</v>
      </c>
      <c r="M28" s="56">
        <v>73</v>
      </c>
      <c r="N28" s="60"/>
      <c r="O28" s="56">
        <v>-1839</v>
      </c>
      <c r="P28" s="56">
        <v>-1934</v>
      </c>
      <c r="Q28" s="56">
        <v>-4458.99604</v>
      </c>
      <c r="R28" s="56">
        <v>-6711</v>
      </c>
      <c r="S28" s="56">
        <v>-3088</v>
      </c>
      <c r="T28" s="56">
        <v>-4056</v>
      </c>
      <c r="U28" s="56">
        <v>-9509.4105438590013</v>
      </c>
      <c r="V28" s="56">
        <v>10514</v>
      </c>
      <c r="W28" s="56">
        <v>-3777</v>
      </c>
      <c r="X28" s="56">
        <v>585</v>
      </c>
      <c r="Y28" s="61">
        <v>-1605</v>
      </c>
      <c r="Z28" s="61">
        <v>6298</v>
      </c>
      <c r="AA28" s="61">
        <v>-2371</v>
      </c>
      <c r="AB28" s="61">
        <v>2354</v>
      </c>
      <c r="AC28" s="61">
        <v>-916</v>
      </c>
      <c r="AD28" s="61">
        <v>-517</v>
      </c>
      <c r="AE28" s="61">
        <v>-76</v>
      </c>
      <c r="AF28" s="61">
        <v>-19</v>
      </c>
      <c r="AG28" s="61">
        <v>11</v>
      </c>
      <c r="AH28" s="61">
        <v>-22</v>
      </c>
      <c r="AI28" s="61">
        <v>-1312</v>
      </c>
      <c r="AJ28" s="61">
        <v>1198</v>
      </c>
      <c r="AK28" s="61">
        <v>46</v>
      </c>
      <c r="AL28" s="61">
        <v>10</v>
      </c>
      <c r="AM28" s="61">
        <v>-164</v>
      </c>
      <c r="AN28" s="61">
        <v>202</v>
      </c>
      <c r="AO28" s="61">
        <v>-34</v>
      </c>
      <c r="AP28" s="61">
        <v>69</v>
      </c>
      <c r="AQ28" s="61">
        <v>0</v>
      </c>
      <c r="AR28" s="72"/>
    </row>
    <row r="29" spans="2:44">
      <c r="B29" s="24" t="s">
        <v>59</v>
      </c>
      <c r="C29" s="56">
        <v>-243</v>
      </c>
      <c r="D29" s="56">
        <v>689</v>
      </c>
      <c r="E29" s="56">
        <v>-2467</v>
      </c>
      <c r="F29" s="56">
        <v>-3253</v>
      </c>
      <c r="G29" s="56">
        <v>0</v>
      </c>
      <c r="H29" s="56">
        <v>-752.97334000000001</v>
      </c>
      <c r="I29" s="56">
        <v>-11246</v>
      </c>
      <c r="J29" s="56">
        <v>22391</v>
      </c>
      <c r="K29" s="56">
        <v>20376</v>
      </c>
      <c r="L29" s="56">
        <v>52554</v>
      </c>
      <c r="M29" s="56">
        <v>-73721</v>
      </c>
      <c r="N29" s="60"/>
      <c r="O29" s="56">
        <v>0</v>
      </c>
      <c r="P29" s="56">
        <v>0</v>
      </c>
      <c r="Q29" s="56">
        <v>0</v>
      </c>
      <c r="R29" s="56">
        <v>0</v>
      </c>
      <c r="S29" s="56">
        <v>0</v>
      </c>
      <c r="T29" s="56">
        <v>0</v>
      </c>
      <c r="U29" s="56">
        <v>-549.06200000000001</v>
      </c>
      <c r="V29" s="56">
        <v>-204</v>
      </c>
      <c r="W29" s="56">
        <v>-185</v>
      </c>
      <c r="X29" s="56">
        <v>-195</v>
      </c>
      <c r="Y29" s="61">
        <v>-205</v>
      </c>
      <c r="Z29" s="61">
        <v>-10661</v>
      </c>
      <c r="AA29" s="61">
        <v>-146</v>
      </c>
      <c r="AB29" s="61">
        <v>5000</v>
      </c>
      <c r="AC29" s="61">
        <v>5205</v>
      </c>
      <c r="AD29" s="61">
        <v>12332</v>
      </c>
      <c r="AE29" s="61">
        <v>-4203</v>
      </c>
      <c r="AF29" s="61">
        <v>3981</v>
      </c>
      <c r="AG29" s="61">
        <v>8029</v>
      </c>
      <c r="AH29" s="61">
        <v>12569</v>
      </c>
      <c r="AI29" s="61">
        <v>6101</v>
      </c>
      <c r="AJ29" s="61">
        <v>983</v>
      </c>
      <c r="AK29" s="61">
        <v>11043</v>
      </c>
      <c r="AL29" s="61">
        <v>34427</v>
      </c>
      <c r="AM29" s="61">
        <v>1962</v>
      </c>
      <c r="AN29" s="61">
        <v>0</v>
      </c>
      <c r="AO29" s="61">
        <v>0</v>
      </c>
      <c r="AP29" s="61">
        <v>-75683</v>
      </c>
      <c r="AQ29" s="61">
        <v>-1262</v>
      </c>
      <c r="AR29" s="72"/>
    </row>
    <row r="30" spans="2:44">
      <c r="B30" s="24" t="s">
        <v>46</v>
      </c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60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72"/>
    </row>
    <row r="31" spans="2:44" ht="14.25" customHeight="1">
      <c r="B31" s="31" t="s">
        <v>37</v>
      </c>
      <c r="C31" s="56">
        <v>26825</v>
      </c>
      <c r="D31" s="56">
        <v>28090</v>
      </c>
      <c r="E31" s="56">
        <v>47129</v>
      </c>
      <c r="F31" s="56">
        <v>116649.88342999999</v>
      </c>
      <c r="G31" s="56">
        <v>88742.466560000001</v>
      </c>
      <c r="H31" s="56">
        <v>113198.96746855701</v>
      </c>
      <c r="I31" s="56">
        <v>69193</v>
      </c>
      <c r="J31" s="56">
        <v>-119992</v>
      </c>
      <c r="K31" s="56">
        <v>-106567</v>
      </c>
      <c r="L31" s="56">
        <v>-933993</v>
      </c>
      <c r="M31" s="56">
        <v>-905023</v>
      </c>
      <c r="N31" s="60"/>
      <c r="O31" s="56">
        <v>10481</v>
      </c>
      <c r="P31" s="56">
        <v>9888.4126980699912</v>
      </c>
      <c r="Q31" s="56">
        <v>28046.473559256032</v>
      </c>
      <c r="R31" s="56">
        <v>40327</v>
      </c>
      <c r="S31" s="56">
        <v>16605</v>
      </c>
      <c r="T31" s="56">
        <v>24520.707299999965</v>
      </c>
      <c r="U31" s="56">
        <v>56445.266320172996</v>
      </c>
      <c r="V31" s="56">
        <v>15628</v>
      </c>
      <c r="W31" s="56">
        <v>23044</v>
      </c>
      <c r="X31" s="56">
        <v>18723</v>
      </c>
      <c r="Y31" s="61">
        <v>9315.1392800000031</v>
      </c>
      <c r="Z31" s="61">
        <v>18111</v>
      </c>
      <c r="AA31" s="61">
        <v>1246</v>
      </c>
      <c r="AB31" s="61">
        <v>-28622</v>
      </c>
      <c r="AC31" s="61">
        <v>-25908</v>
      </c>
      <c r="AD31" s="61">
        <v>-66708</v>
      </c>
      <c r="AE31" s="61">
        <v>15730</v>
      </c>
      <c r="AF31" s="61">
        <v>-9350</v>
      </c>
      <c r="AG31" s="61">
        <v>-49093</v>
      </c>
      <c r="AH31" s="61">
        <v>-63854</v>
      </c>
      <c r="AI31" s="61">
        <v>-41248</v>
      </c>
      <c r="AJ31" s="61">
        <v>-3091</v>
      </c>
      <c r="AK31" s="61">
        <v>-56678</v>
      </c>
      <c r="AL31" s="61">
        <v>-832976</v>
      </c>
      <c r="AM31" s="61">
        <v>-98354</v>
      </c>
      <c r="AN31" s="61">
        <v>-174017</v>
      </c>
      <c r="AO31" s="61">
        <v>-155194</v>
      </c>
      <c r="AP31" s="61">
        <v>-477458</v>
      </c>
      <c r="AQ31" s="61">
        <v>-138001</v>
      </c>
      <c r="AR31" s="72"/>
    </row>
    <row r="32" spans="2:44" ht="14.25" customHeight="1">
      <c r="B32" s="24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60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72"/>
    </row>
    <row r="33" spans="1:44">
      <c r="B33" s="24"/>
      <c r="C33" s="63"/>
      <c r="D33" s="56"/>
      <c r="E33" s="63"/>
      <c r="F33" s="63"/>
      <c r="G33" s="63"/>
      <c r="H33" s="63"/>
      <c r="I33" s="63"/>
      <c r="J33" s="63"/>
      <c r="K33" s="63"/>
      <c r="L33" s="63"/>
      <c r="M33" s="56"/>
      <c r="N33" s="64"/>
      <c r="O33" s="61"/>
      <c r="P33" s="50"/>
      <c r="Q33" s="50"/>
      <c r="R33" s="50"/>
      <c r="S33" s="50"/>
      <c r="T33" s="50"/>
      <c r="U33" s="50"/>
      <c r="V33" s="50"/>
      <c r="W33" s="65"/>
      <c r="X33" s="65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72"/>
    </row>
    <row r="34" spans="1:44">
      <c r="B34" s="25" t="s">
        <v>60</v>
      </c>
      <c r="C34" s="56">
        <v>2985</v>
      </c>
      <c r="D34" s="56">
        <v>5423</v>
      </c>
      <c r="E34" s="56">
        <v>10118</v>
      </c>
      <c r="F34" s="56">
        <v>12236</v>
      </c>
      <c r="G34" s="56">
        <v>12838</v>
      </c>
      <c r="H34" s="56">
        <v>23685</v>
      </c>
      <c r="I34" s="56">
        <v>36790</v>
      </c>
      <c r="J34" s="56">
        <v>53360.358</v>
      </c>
      <c r="K34" s="56">
        <v>65042</v>
      </c>
      <c r="L34" s="56">
        <v>80171</v>
      </c>
      <c r="M34" s="56">
        <v>80520</v>
      </c>
      <c r="N34" s="60"/>
      <c r="O34" s="56">
        <v>3264.3752067300006</v>
      </c>
      <c r="P34" s="56">
        <v>3332.6296340559998</v>
      </c>
      <c r="Q34" s="56">
        <v>1903.703059724003</v>
      </c>
      <c r="R34" s="56">
        <v>4337</v>
      </c>
      <c r="S34" s="56">
        <v>5060.0519154179965</v>
      </c>
      <c r="T34" s="56">
        <v>5207.696918880004</v>
      </c>
      <c r="U34" s="56">
        <v>6112.6734022399978</v>
      </c>
      <c r="V34" s="56">
        <v>7304</v>
      </c>
      <c r="W34" s="56">
        <v>7850</v>
      </c>
      <c r="X34" s="56">
        <v>8322</v>
      </c>
      <c r="Y34" s="61">
        <v>9238</v>
      </c>
      <c r="Z34" s="61">
        <v>11380</v>
      </c>
      <c r="AA34" s="61">
        <v>12845</v>
      </c>
      <c r="AB34" s="61">
        <v>17693</v>
      </c>
      <c r="AC34" s="61">
        <v>16061</v>
      </c>
      <c r="AD34" s="61">
        <v>6761</v>
      </c>
      <c r="AE34" s="61">
        <v>14424</v>
      </c>
      <c r="AF34" s="61">
        <v>16249</v>
      </c>
      <c r="AG34" s="61">
        <v>15728</v>
      </c>
      <c r="AH34" s="61">
        <v>18641</v>
      </c>
      <c r="AI34" s="61">
        <v>20945</v>
      </c>
      <c r="AJ34" s="61">
        <v>20119</v>
      </c>
      <c r="AK34" s="61">
        <v>19904</v>
      </c>
      <c r="AL34" s="61">
        <v>19203</v>
      </c>
      <c r="AM34" s="61">
        <v>18684</v>
      </c>
      <c r="AN34" s="61">
        <v>20410</v>
      </c>
      <c r="AO34" s="61">
        <v>21210</v>
      </c>
      <c r="AP34" s="61">
        <v>20216</v>
      </c>
      <c r="AQ34" s="61">
        <v>18512</v>
      </c>
      <c r="AR34" s="72"/>
    </row>
    <row r="35" spans="1:44">
      <c r="B35" s="25" t="s">
        <v>61</v>
      </c>
      <c r="C35" s="56">
        <v>48572</v>
      </c>
      <c r="D35" s="56">
        <v>64072</v>
      </c>
      <c r="E35" s="56">
        <v>95294</v>
      </c>
      <c r="F35" s="56">
        <v>173410</v>
      </c>
      <c r="G35" s="56">
        <v>148232</v>
      </c>
      <c r="H35" s="56">
        <v>229141</v>
      </c>
      <c r="I35" s="56">
        <v>244683</v>
      </c>
      <c r="J35" s="56">
        <v>234623.35800000001</v>
      </c>
      <c r="K35" s="56">
        <v>329555</v>
      </c>
      <c r="L35" s="56">
        <v>-677211</v>
      </c>
      <c r="M35" s="56">
        <v>-430506</v>
      </c>
      <c r="N35" s="60"/>
      <c r="O35" s="56">
        <v>22760.726753528026</v>
      </c>
      <c r="P35" s="56">
        <v>23396.21204284596</v>
      </c>
      <c r="Q35" s="56">
        <v>42109.692728264039</v>
      </c>
      <c r="R35" s="56">
        <v>59965</v>
      </c>
      <c r="S35" s="56">
        <v>34062.388961739947</v>
      </c>
      <c r="T35" s="56">
        <v>52887.395213280004</v>
      </c>
      <c r="U35" s="56">
        <v>90044.350998070004</v>
      </c>
      <c r="V35" s="56">
        <v>52148</v>
      </c>
      <c r="W35" s="56">
        <v>57430</v>
      </c>
      <c r="X35" s="56">
        <v>49029</v>
      </c>
      <c r="Y35" s="61">
        <v>61080.139280000003</v>
      </c>
      <c r="Z35" s="61">
        <v>77144</v>
      </c>
      <c r="AA35" s="61">
        <v>51820</v>
      </c>
      <c r="AB35" s="61">
        <v>69093</v>
      </c>
      <c r="AC35" s="61">
        <v>64591</v>
      </c>
      <c r="AD35" s="61">
        <v>49119</v>
      </c>
      <c r="AE35" s="61">
        <v>139387</v>
      </c>
      <c r="AF35" s="61">
        <v>102329</v>
      </c>
      <c r="AG35" s="61">
        <v>53818</v>
      </c>
      <c r="AH35" s="61">
        <v>34021</v>
      </c>
      <c r="AI35" s="61">
        <v>35553</v>
      </c>
      <c r="AJ35" s="61">
        <v>63626</v>
      </c>
      <c r="AK35" s="61">
        <v>20857</v>
      </c>
      <c r="AL35" s="61">
        <v>-797247</v>
      </c>
      <c r="AM35" s="61">
        <v>-1061</v>
      </c>
      <c r="AN35" s="61">
        <v>-64479</v>
      </c>
      <c r="AO35" s="61">
        <v>-69407</v>
      </c>
      <c r="AP35" s="61">
        <v>-295559</v>
      </c>
      <c r="AQ35" s="61">
        <v>-27571</v>
      </c>
      <c r="AR35" s="72"/>
    </row>
    <row r="36" spans="1:44">
      <c r="B36" s="25" t="s">
        <v>62</v>
      </c>
      <c r="C36" s="56">
        <v>4760</v>
      </c>
      <c r="D36" s="56">
        <v>4861</v>
      </c>
      <c r="E36" s="56">
        <v>8748</v>
      </c>
      <c r="F36" s="56">
        <v>22965</v>
      </c>
      <c r="G36" s="56">
        <v>19005</v>
      </c>
      <c r="H36" s="56">
        <v>14059</v>
      </c>
      <c r="I36" s="56">
        <v>2743</v>
      </c>
      <c r="J36" s="56">
        <v>0</v>
      </c>
      <c r="K36" s="56">
        <v>0</v>
      </c>
      <c r="L36" s="56">
        <v>0</v>
      </c>
      <c r="M36" s="56">
        <v>0</v>
      </c>
      <c r="N36" s="60"/>
      <c r="O36" s="56">
        <v>2332.4062300000005</v>
      </c>
      <c r="P36" s="56">
        <v>2389.5546800000011</v>
      </c>
      <c r="Q36" s="56">
        <v>5564.5658200000034</v>
      </c>
      <c r="R36" s="56">
        <v>8718</v>
      </c>
      <c r="S36" s="56">
        <v>3418.329740000001</v>
      </c>
      <c r="T36" s="56">
        <v>5282.2989000000016</v>
      </c>
      <c r="U36" s="56">
        <v>12032.291740000001</v>
      </c>
      <c r="V36" s="56">
        <v>-6673</v>
      </c>
      <c r="W36" s="56">
        <v>5001</v>
      </c>
      <c r="X36" s="56">
        <v>6002</v>
      </c>
      <c r="Y36" s="61">
        <v>1552</v>
      </c>
      <c r="Z36" s="61">
        <v>-9812</v>
      </c>
      <c r="AA36" s="61">
        <v>874</v>
      </c>
      <c r="AB36" s="61">
        <v>-874</v>
      </c>
      <c r="AC36" s="61">
        <v>0</v>
      </c>
      <c r="AD36" s="61">
        <v>0</v>
      </c>
      <c r="AE36" s="61">
        <v>0</v>
      </c>
      <c r="AF36" s="61">
        <v>0</v>
      </c>
      <c r="AG36" s="61">
        <v>0</v>
      </c>
      <c r="AH36" s="61">
        <v>0</v>
      </c>
      <c r="AI36" s="61">
        <v>0</v>
      </c>
      <c r="AJ36" s="61">
        <v>0</v>
      </c>
      <c r="AK36" s="61">
        <v>0</v>
      </c>
      <c r="AL36" s="61">
        <v>0</v>
      </c>
      <c r="AM36" s="61"/>
      <c r="AN36" s="61"/>
      <c r="AO36" s="61">
        <v>0</v>
      </c>
      <c r="AP36" s="61">
        <v>0</v>
      </c>
      <c r="AQ36" s="61">
        <v>0</v>
      </c>
      <c r="AR36" s="72"/>
    </row>
    <row r="37" spans="1:44">
      <c r="B37" s="25" t="s">
        <v>63</v>
      </c>
      <c r="C37" s="56">
        <v>0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v>0</v>
      </c>
      <c r="J37" s="56">
        <v>216</v>
      </c>
      <c r="K37" s="56">
        <v>282</v>
      </c>
      <c r="L37" s="56">
        <v>0</v>
      </c>
      <c r="M37" s="56">
        <v>0</v>
      </c>
      <c r="N37" s="60"/>
      <c r="O37" s="56">
        <v>0</v>
      </c>
      <c r="P37" s="56">
        <v>0</v>
      </c>
      <c r="Q37" s="56">
        <v>0</v>
      </c>
      <c r="R37" s="56">
        <v>0</v>
      </c>
      <c r="S37" s="56">
        <v>0</v>
      </c>
      <c r="T37" s="56">
        <v>0</v>
      </c>
      <c r="U37" s="56">
        <v>0</v>
      </c>
      <c r="V37" s="56">
        <v>0</v>
      </c>
      <c r="W37" s="56">
        <v>0</v>
      </c>
      <c r="X37" s="56">
        <v>0</v>
      </c>
      <c r="Y37" s="61">
        <v>0</v>
      </c>
      <c r="Z37" s="61">
        <v>0</v>
      </c>
      <c r="AA37" s="61">
        <v>1629</v>
      </c>
      <c r="AB37" s="61">
        <v>-1111</v>
      </c>
      <c r="AC37" s="61">
        <v>203</v>
      </c>
      <c r="AD37" s="61">
        <v>-505</v>
      </c>
      <c r="AE37" s="61">
        <v>313</v>
      </c>
      <c r="AF37" s="61">
        <v>467</v>
      </c>
      <c r="AG37" s="61">
        <v>-553</v>
      </c>
      <c r="AH37" s="61">
        <v>55</v>
      </c>
      <c r="AI37" s="61">
        <v>0</v>
      </c>
      <c r="AJ37" s="61">
        <v>0</v>
      </c>
      <c r="AK37" s="61">
        <v>0</v>
      </c>
      <c r="AL37" s="61">
        <v>0</v>
      </c>
      <c r="AM37" s="61">
        <v>0</v>
      </c>
      <c r="AN37" s="61">
        <v>0</v>
      </c>
      <c r="AO37" s="61">
        <v>0</v>
      </c>
      <c r="AP37" s="61">
        <v>0</v>
      </c>
      <c r="AQ37" s="61">
        <v>0</v>
      </c>
      <c r="AR37" s="72"/>
    </row>
    <row r="38" spans="1:44">
      <c r="B38" s="25" t="s">
        <v>152</v>
      </c>
      <c r="C38" s="56">
        <v>0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v>0</v>
      </c>
      <c r="J38" s="56">
        <v>0</v>
      </c>
      <c r="K38" s="56">
        <v>0</v>
      </c>
      <c r="L38" s="56">
        <v>750958</v>
      </c>
      <c r="M38" s="56">
        <v>233941</v>
      </c>
      <c r="N38" s="60"/>
      <c r="O38" s="56">
        <v>0</v>
      </c>
      <c r="P38" s="56">
        <v>0</v>
      </c>
      <c r="Q38" s="56">
        <v>0</v>
      </c>
      <c r="R38" s="56">
        <v>0</v>
      </c>
      <c r="S38" s="56">
        <v>0</v>
      </c>
      <c r="T38" s="56">
        <v>0</v>
      </c>
      <c r="U38" s="56">
        <v>0</v>
      </c>
      <c r="V38" s="56">
        <v>0</v>
      </c>
      <c r="W38" s="56">
        <v>0</v>
      </c>
      <c r="X38" s="56">
        <v>0</v>
      </c>
      <c r="Y38" s="56">
        <v>0</v>
      </c>
      <c r="Z38" s="56">
        <v>0</v>
      </c>
      <c r="AA38" s="56">
        <v>0</v>
      </c>
      <c r="AB38" s="56">
        <v>0</v>
      </c>
      <c r="AC38" s="56">
        <v>0</v>
      </c>
      <c r="AD38" s="56">
        <v>0</v>
      </c>
      <c r="AE38" s="56">
        <v>0</v>
      </c>
      <c r="AF38" s="56">
        <v>0</v>
      </c>
      <c r="AG38" s="56">
        <v>0</v>
      </c>
      <c r="AH38" s="56">
        <v>0</v>
      </c>
      <c r="AI38" s="56">
        <v>0</v>
      </c>
      <c r="AJ38" s="56">
        <v>0</v>
      </c>
      <c r="AK38" s="56">
        <v>0</v>
      </c>
      <c r="AL38" s="56">
        <v>750958</v>
      </c>
      <c r="AM38" s="56">
        <v>0</v>
      </c>
      <c r="AN38" s="56">
        <v>0</v>
      </c>
      <c r="AO38" s="56">
        <v>0</v>
      </c>
      <c r="AP38" s="56">
        <v>233941</v>
      </c>
      <c r="AQ38" s="56">
        <v>0</v>
      </c>
      <c r="AR38" s="72"/>
    </row>
    <row r="39" spans="1:44">
      <c r="B39" s="25" t="s">
        <v>170</v>
      </c>
      <c r="C39" s="56">
        <v>0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v>0</v>
      </c>
      <c r="J39" s="56">
        <v>0</v>
      </c>
      <c r="K39" s="56">
        <v>0</v>
      </c>
      <c r="L39" s="56">
        <v>1175</v>
      </c>
      <c r="M39" s="56">
        <v>58689</v>
      </c>
      <c r="N39" s="60"/>
      <c r="O39" s="56">
        <v>0</v>
      </c>
      <c r="P39" s="56">
        <v>0</v>
      </c>
      <c r="Q39" s="56">
        <v>0</v>
      </c>
      <c r="R39" s="56">
        <v>0</v>
      </c>
      <c r="S39" s="56">
        <v>0</v>
      </c>
      <c r="T39" s="56">
        <v>0</v>
      </c>
      <c r="U39" s="56">
        <v>0</v>
      </c>
      <c r="V39" s="56">
        <v>0</v>
      </c>
      <c r="W39" s="56">
        <v>0</v>
      </c>
      <c r="X39" s="56">
        <v>0</v>
      </c>
      <c r="Y39" s="56">
        <v>0</v>
      </c>
      <c r="Z39" s="56">
        <v>0</v>
      </c>
      <c r="AA39" s="56">
        <v>0</v>
      </c>
      <c r="AB39" s="56">
        <v>0</v>
      </c>
      <c r="AC39" s="56">
        <v>0</v>
      </c>
      <c r="AD39" s="56">
        <v>0</v>
      </c>
      <c r="AE39" s="56">
        <v>0</v>
      </c>
      <c r="AF39" s="56">
        <v>0</v>
      </c>
      <c r="AG39" s="56">
        <v>0</v>
      </c>
      <c r="AH39" s="56">
        <v>0</v>
      </c>
      <c r="AI39" s="56">
        <v>0</v>
      </c>
      <c r="AJ39" s="56">
        <v>0</v>
      </c>
      <c r="AK39" s="56">
        <v>0</v>
      </c>
      <c r="AL39" s="56">
        <v>1175</v>
      </c>
      <c r="AM39" s="56">
        <v>4292</v>
      </c>
      <c r="AN39" s="56">
        <v>45120</v>
      </c>
      <c r="AO39" s="56">
        <v>9277</v>
      </c>
      <c r="AP39" s="56">
        <v>0</v>
      </c>
      <c r="AQ39" s="56">
        <v>186</v>
      </c>
      <c r="AR39" s="72"/>
    </row>
    <row r="40" spans="1:44">
      <c r="B40" s="25" t="s">
        <v>188</v>
      </c>
      <c r="C40" s="56">
        <v>0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v>0</v>
      </c>
      <c r="J40" s="56">
        <v>0</v>
      </c>
      <c r="K40" s="56">
        <v>0</v>
      </c>
      <c r="L40" s="56">
        <v>0</v>
      </c>
      <c r="M40" s="56">
        <v>0</v>
      </c>
      <c r="N40" s="60"/>
      <c r="O40" s="56">
        <v>0</v>
      </c>
      <c r="P40" s="56">
        <v>0</v>
      </c>
      <c r="Q40" s="56">
        <v>0</v>
      </c>
      <c r="R40" s="56">
        <v>0</v>
      </c>
      <c r="S40" s="56">
        <v>0</v>
      </c>
      <c r="T40" s="56">
        <v>0</v>
      </c>
      <c r="U40" s="56">
        <v>0</v>
      </c>
      <c r="V40" s="56">
        <v>0</v>
      </c>
      <c r="W40" s="56">
        <v>0</v>
      </c>
      <c r="X40" s="56">
        <v>0</v>
      </c>
      <c r="Y40" s="56">
        <v>0</v>
      </c>
      <c r="Z40" s="56">
        <v>0</v>
      </c>
      <c r="AA40" s="56">
        <v>0</v>
      </c>
      <c r="AB40" s="56">
        <v>0</v>
      </c>
      <c r="AC40" s="56">
        <v>0</v>
      </c>
      <c r="AD40" s="56">
        <v>0</v>
      </c>
      <c r="AE40" s="56">
        <v>0</v>
      </c>
      <c r="AF40" s="56">
        <v>0</v>
      </c>
      <c r="AG40" s="56">
        <v>0</v>
      </c>
      <c r="AH40" s="56">
        <v>0</v>
      </c>
      <c r="AI40" s="56">
        <v>0</v>
      </c>
      <c r="AJ40" s="56">
        <v>0</v>
      </c>
      <c r="AK40" s="56">
        <v>0</v>
      </c>
      <c r="AL40" s="56">
        <v>0</v>
      </c>
      <c r="AM40" s="56">
        <v>0</v>
      </c>
      <c r="AN40" s="56">
        <v>0</v>
      </c>
      <c r="AO40" s="56">
        <v>0</v>
      </c>
      <c r="AP40" s="56">
        <v>0</v>
      </c>
      <c r="AQ40" s="56">
        <v>-85</v>
      </c>
      <c r="AR40" s="72"/>
    </row>
    <row r="41" spans="1:44">
      <c r="B41" s="25" t="s">
        <v>171</v>
      </c>
      <c r="C41" s="56">
        <v>0</v>
      </c>
      <c r="D41" s="56">
        <v>0</v>
      </c>
      <c r="E41" s="56">
        <v>0</v>
      </c>
      <c r="F41" s="56">
        <v>0</v>
      </c>
      <c r="G41" s="56">
        <v>0</v>
      </c>
      <c r="H41" s="56">
        <v>0</v>
      </c>
      <c r="I41" s="56">
        <v>0</v>
      </c>
      <c r="J41" s="56">
        <v>0</v>
      </c>
      <c r="K41" s="56">
        <v>0</v>
      </c>
      <c r="L41" s="56">
        <v>0</v>
      </c>
      <c r="M41" s="56">
        <v>14095</v>
      </c>
      <c r="N41" s="60"/>
      <c r="O41" s="56">
        <v>0</v>
      </c>
      <c r="P41" s="56">
        <v>0</v>
      </c>
      <c r="Q41" s="56">
        <v>0</v>
      </c>
      <c r="R41" s="56">
        <v>0</v>
      </c>
      <c r="S41" s="56">
        <v>0</v>
      </c>
      <c r="T41" s="56">
        <v>0</v>
      </c>
      <c r="U41" s="56">
        <v>0</v>
      </c>
      <c r="V41" s="56">
        <v>0</v>
      </c>
      <c r="W41" s="56">
        <v>0</v>
      </c>
      <c r="X41" s="56">
        <v>0</v>
      </c>
      <c r="Y41" s="56">
        <v>0</v>
      </c>
      <c r="Z41" s="56">
        <v>0</v>
      </c>
      <c r="AA41" s="56">
        <v>0</v>
      </c>
      <c r="AB41" s="56">
        <v>0</v>
      </c>
      <c r="AC41" s="56">
        <v>0</v>
      </c>
      <c r="AD41" s="56">
        <v>0</v>
      </c>
      <c r="AE41" s="56">
        <v>0</v>
      </c>
      <c r="AF41" s="56">
        <v>0</v>
      </c>
      <c r="AG41" s="56">
        <v>0</v>
      </c>
      <c r="AH41" s="56">
        <v>0</v>
      </c>
      <c r="AI41" s="56">
        <v>0</v>
      </c>
      <c r="AJ41" s="56">
        <v>0</v>
      </c>
      <c r="AK41" s="56">
        <v>0</v>
      </c>
      <c r="AL41" s="56">
        <v>0</v>
      </c>
      <c r="AM41" s="56">
        <v>0</v>
      </c>
      <c r="AN41" s="56">
        <v>1350</v>
      </c>
      <c r="AO41" s="56">
        <v>11687</v>
      </c>
      <c r="AP41" s="56">
        <v>1058</v>
      </c>
      <c r="AQ41" s="56">
        <v>0</v>
      </c>
      <c r="AR41" s="72"/>
    </row>
    <row r="42" spans="1:44" s="69" customFormat="1">
      <c r="A42" s="38"/>
      <c r="B42" s="35" t="s">
        <v>151</v>
      </c>
      <c r="C42" s="66">
        <v>0</v>
      </c>
      <c r="D42" s="66">
        <v>0</v>
      </c>
      <c r="E42" s="66">
        <v>0</v>
      </c>
      <c r="F42" s="66">
        <v>0</v>
      </c>
      <c r="G42" s="66">
        <v>0</v>
      </c>
      <c r="H42" s="66">
        <v>0</v>
      </c>
      <c r="I42" s="66">
        <v>0</v>
      </c>
      <c r="J42" s="66">
        <v>0</v>
      </c>
      <c r="K42" s="66">
        <v>0</v>
      </c>
      <c r="L42" s="110">
        <v>47622</v>
      </c>
      <c r="M42" s="111">
        <v>2359</v>
      </c>
      <c r="N42" s="67"/>
      <c r="O42" s="68">
        <v>0</v>
      </c>
      <c r="P42" s="68">
        <v>0</v>
      </c>
      <c r="Q42" s="68">
        <v>0</v>
      </c>
      <c r="R42" s="68">
        <v>0</v>
      </c>
      <c r="S42" s="68">
        <v>0</v>
      </c>
      <c r="T42" s="68">
        <v>0</v>
      </c>
      <c r="U42" s="68">
        <v>0</v>
      </c>
      <c r="V42" s="68">
        <v>0</v>
      </c>
      <c r="W42" s="68">
        <v>0</v>
      </c>
      <c r="X42" s="68">
        <v>0</v>
      </c>
      <c r="Y42" s="68">
        <v>0</v>
      </c>
      <c r="Z42" s="68">
        <v>0</v>
      </c>
      <c r="AA42" s="68">
        <v>0</v>
      </c>
      <c r="AB42" s="68">
        <v>0</v>
      </c>
      <c r="AC42" s="68">
        <v>0</v>
      </c>
      <c r="AD42" s="68">
        <v>0</v>
      </c>
      <c r="AE42" s="68">
        <v>0</v>
      </c>
      <c r="AF42" s="68">
        <v>0</v>
      </c>
      <c r="AG42" s="68">
        <v>0</v>
      </c>
      <c r="AH42" s="68">
        <v>0</v>
      </c>
      <c r="AI42" s="109">
        <v>6922</v>
      </c>
      <c r="AJ42" s="109">
        <v>6937</v>
      </c>
      <c r="AK42" s="109">
        <v>6535</v>
      </c>
      <c r="AL42" s="109">
        <v>27228</v>
      </c>
      <c r="AM42" s="109">
        <v>2352</v>
      </c>
      <c r="AN42" s="109">
        <v>7</v>
      </c>
      <c r="AO42" s="109">
        <v>0</v>
      </c>
      <c r="AP42" s="109">
        <v>0</v>
      </c>
      <c r="AQ42" s="109">
        <v>0</v>
      </c>
      <c r="AR42" s="72"/>
    </row>
    <row r="43" spans="1:44">
      <c r="B43" s="25" t="s">
        <v>149</v>
      </c>
      <c r="C43" s="56">
        <v>53332</v>
      </c>
      <c r="D43" s="56">
        <v>68933</v>
      </c>
      <c r="E43" s="56">
        <v>104042</v>
      </c>
      <c r="F43" s="56">
        <v>196375</v>
      </c>
      <c r="G43" s="56">
        <v>167236.74253638316</v>
      </c>
      <c r="H43" s="56">
        <v>243200</v>
      </c>
      <c r="I43" s="56">
        <v>247426</v>
      </c>
      <c r="J43" s="56">
        <v>234839.35800000001</v>
      </c>
      <c r="K43" s="56">
        <v>329837</v>
      </c>
      <c r="L43" s="56">
        <v>122544</v>
      </c>
      <c r="M43" s="56">
        <v>-121422</v>
      </c>
      <c r="N43" s="60"/>
      <c r="O43" s="56">
        <v>25093.781436730002</v>
      </c>
      <c r="P43" s="56">
        <v>25786.417752845991</v>
      </c>
      <c r="Q43" s="56">
        <v>47674.258548264035</v>
      </c>
      <c r="R43" s="56">
        <v>68683</v>
      </c>
      <c r="S43" s="56">
        <v>37480.718701739905</v>
      </c>
      <c r="T43" s="56">
        <v>58169.694113280006</v>
      </c>
      <c r="U43" s="56">
        <v>102076.64273807</v>
      </c>
      <c r="V43" s="56">
        <v>45475</v>
      </c>
      <c r="W43" s="56">
        <v>62431</v>
      </c>
      <c r="X43" s="56">
        <v>55031</v>
      </c>
      <c r="Y43" s="61">
        <v>62632.139280000003</v>
      </c>
      <c r="Z43" s="61">
        <v>67332</v>
      </c>
      <c r="AA43" s="61">
        <v>54323</v>
      </c>
      <c r="AB43" s="61">
        <v>67108</v>
      </c>
      <c r="AC43" s="61">
        <v>64794</v>
      </c>
      <c r="AD43" s="61">
        <v>48614</v>
      </c>
      <c r="AE43" s="61">
        <v>139700</v>
      </c>
      <c r="AF43" s="61">
        <v>102796</v>
      </c>
      <c r="AG43" s="61">
        <v>53265</v>
      </c>
      <c r="AH43" s="61">
        <v>34076</v>
      </c>
      <c r="AI43" s="61">
        <v>42475</v>
      </c>
      <c r="AJ43" s="61">
        <v>70563</v>
      </c>
      <c r="AK43" s="61">
        <v>27392</v>
      </c>
      <c r="AL43" s="61">
        <v>-17886</v>
      </c>
      <c r="AM43" s="61">
        <v>5583</v>
      </c>
      <c r="AN43" s="61">
        <v>-18002</v>
      </c>
      <c r="AO43" s="61">
        <v>-48443</v>
      </c>
      <c r="AP43" s="61">
        <v>-60560</v>
      </c>
      <c r="AQ43" s="61">
        <v>-27470</v>
      </c>
      <c r="AR43" s="72"/>
    </row>
    <row r="44" spans="1:44" ht="19.5" customHeight="1">
      <c r="B44" s="4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70"/>
      <c r="O44" s="71"/>
      <c r="P44" s="71"/>
      <c r="Q44" s="71"/>
      <c r="R44" s="71"/>
      <c r="S44" s="71"/>
      <c r="T44" s="71"/>
      <c r="U44" s="71"/>
      <c r="V44" s="71"/>
      <c r="W44" s="56"/>
    </row>
    <row r="46" spans="1:44" s="73" customFormat="1">
      <c r="C46" s="56"/>
      <c r="D46" s="56"/>
      <c r="E46" s="56"/>
      <c r="F46" s="43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</row>
    <row r="47" spans="1:44" s="73" customFormat="1"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72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</row>
    <row r="48" spans="1:44" s="73" customFormat="1"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</row>
    <row r="49" spans="3:43" s="73" customFormat="1"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62"/>
      <c r="V49" s="56"/>
      <c r="W49" s="56"/>
      <c r="X49" s="56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</row>
    <row r="50" spans="3:43" s="73" customFormat="1"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</row>
    <row r="51" spans="3:43" s="73" customFormat="1"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</row>
    <row r="52" spans="3:43" s="73" customFormat="1"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</row>
    <row r="53" spans="3:43" s="73" customFormat="1"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</row>
    <row r="54" spans="3:43" s="73" customFormat="1"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</row>
    <row r="55" spans="3:43" s="73" customFormat="1"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</row>
    <row r="56" spans="3:43" s="73" customFormat="1"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</row>
    <row r="57" spans="3:43" s="73" customFormat="1"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</row>
    <row r="58" spans="3:43" s="73" customFormat="1"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</row>
    <row r="59" spans="3:43" s="73" customFormat="1"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</row>
    <row r="60" spans="3:43" s="73" customFormat="1"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</row>
    <row r="61" spans="3:43" s="73" customFormat="1"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</row>
    <row r="62" spans="3:43" s="73" customFormat="1"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</row>
    <row r="63" spans="3:43" s="73" customFormat="1"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72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  <c r="AQ63" s="72"/>
    </row>
    <row r="64" spans="3:43" s="73" customFormat="1"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</row>
    <row r="65" spans="3:46" s="73" customFormat="1"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</row>
    <row r="66" spans="3:46" s="73" customFormat="1"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</row>
    <row r="67" spans="3:46" s="73" customFormat="1"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</row>
    <row r="68" spans="3:46" s="73" customFormat="1"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</row>
    <row r="69" spans="3:46" s="73" customFormat="1"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</row>
    <row r="70" spans="3:46" s="73" customFormat="1">
      <c r="C70" s="63"/>
      <c r="D70" s="56"/>
      <c r="E70" s="63"/>
      <c r="F70" s="63"/>
      <c r="G70" s="63"/>
      <c r="H70" s="63"/>
      <c r="I70" s="63"/>
      <c r="J70" s="63"/>
      <c r="K70" s="63"/>
      <c r="L70" s="63"/>
      <c r="M70" s="63"/>
      <c r="N70" s="74"/>
      <c r="O70" s="61"/>
      <c r="P70" s="50"/>
      <c r="Q70" s="50"/>
      <c r="R70" s="50"/>
      <c r="S70" s="50"/>
      <c r="T70" s="50"/>
      <c r="U70" s="50"/>
      <c r="V70" s="50"/>
      <c r="W70" s="65"/>
      <c r="X70" s="65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</row>
    <row r="71" spans="3:46" s="73" customFormat="1"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</row>
    <row r="72" spans="3:46" s="73" customFormat="1"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</row>
    <row r="73" spans="3:46" s="73" customFormat="1"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</row>
    <row r="74" spans="3:46" s="73" customFormat="1"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</row>
    <row r="75" spans="3:46" s="73" customFormat="1"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</row>
    <row r="76" spans="3:46" s="73" customFormat="1"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</row>
    <row r="77" spans="3:46" s="73" customFormat="1"/>
    <row r="78" spans="3:46" s="73" customFormat="1"/>
    <row r="79" spans="3:46" s="73" customFormat="1"/>
    <row r="80" spans="3:46" s="73" customFormat="1"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75"/>
      <c r="AT80" s="75"/>
    </row>
    <row r="81" spans="3:46" s="73" customFormat="1"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</row>
    <row r="82" spans="3:46" s="73" customFormat="1"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75"/>
      <c r="AT82" s="75"/>
    </row>
    <row r="83" spans="3:46" s="73" customFormat="1"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75"/>
      <c r="AT83" s="75"/>
    </row>
    <row r="84" spans="3:46" s="73" customFormat="1"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75"/>
      <c r="AT84" s="75"/>
    </row>
    <row r="85" spans="3:46" s="73" customFormat="1"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</row>
    <row r="86" spans="3:46" s="73" customFormat="1"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AT86" s="75"/>
    </row>
    <row r="87" spans="3:46" s="73" customFormat="1"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</row>
    <row r="88" spans="3:46" s="73" customFormat="1"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75"/>
      <c r="AT88" s="75"/>
    </row>
    <row r="89" spans="3:46" s="73" customFormat="1"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75"/>
      <c r="AT89" s="75"/>
    </row>
    <row r="90" spans="3:46" s="73" customFormat="1"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AT90" s="75"/>
    </row>
    <row r="91" spans="3:46" s="73" customFormat="1"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75"/>
      <c r="AT91" s="75"/>
    </row>
    <row r="92" spans="3:46" s="73" customFormat="1"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75"/>
      <c r="AT92" s="75"/>
    </row>
    <row r="93" spans="3:46" s="73" customFormat="1"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75"/>
      <c r="AT93" s="75"/>
    </row>
    <row r="94" spans="3:46" s="73" customFormat="1"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75"/>
      <c r="AT94" s="75"/>
    </row>
    <row r="95" spans="3:46" s="73" customFormat="1"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75"/>
      <c r="AT95" s="75"/>
    </row>
    <row r="96" spans="3:46" s="73" customFormat="1"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75"/>
      <c r="AT96" s="75"/>
    </row>
    <row r="97" spans="3:46" s="73" customFormat="1"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75"/>
      <c r="AT97" s="75"/>
    </row>
    <row r="98" spans="3:46" s="73" customFormat="1"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75"/>
      <c r="AT98" s="75"/>
    </row>
    <row r="99" spans="3:46" s="73" customFormat="1"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75"/>
      <c r="AT99" s="75"/>
    </row>
    <row r="100" spans="3:46" s="73" customFormat="1"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75"/>
      <c r="AT100" s="75"/>
    </row>
    <row r="101" spans="3:46" s="73" customFormat="1"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75"/>
      <c r="AT101" s="75"/>
    </row>
    <row r="102" spans="3:46" s="73" customFormat="1"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  <c r="AP102" s="75"/>
      <c r="AQ102" s="75"/>
      <c r="AR102" s="75"/>
      <c r="AS102" s="75"/>
      <c r="AT102" s="75"/>
    </row>
    <row r="103" spans="3:46" s="73" customFormat="1"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75"/>
      <c r="AT103" s="75"/>
    </row>
    <row r="104" spans="3:46" s="73" customFormat="1"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  <c r="AR104" s="75"/>
      <c r="AS104" s="75"/>
      <c r="AT104" s="75"/>
    </row>
    <row r="105" spans="3:46" s="73" customFormat="1"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  <c r="AR105" s="75"/>
      <c r="AS105" s="75"/>
      <c r="AT105" s="75"/>
    </row>
    <row r="106" spans="3:46" s="73" customFormat="1"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  <c r="AR106" s="75"/>
      <c r="AS106" s="75"/>
      <c r="AT106" s="75"/>
    </row>
    <row r="107" spans="3:46" s="73" customFormat="1"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75"/>
      <c r="AP107" s="75"/>
      <c r="AQ107" s="75"/>
      <c r="AR107" s="75"/>
      <c r="AS107" s="75"/>
      <c r="AT107" s="75"/>
    </row>
    <row r="108" spans="3:46" s="73" customFormat="1"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  <c r="AP108" s="75"/>
      <c r="AQ108" s="75"/>
      <c r="AR108" s="75"/>
      <c r="AS108" s="75"/>
      <c r="AT108" s="75"/>
    </row>
    <row r="109" spans="3:46" s="73" customFormat="1"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75"/>
      <c r="AT109" s="75"/>
    </row>
    <row r="110" spans="3:46" s="73" customFormat="1"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AS110" s="75"/>
      <c r="AT110" s="75"/>
    </row>
    <row r="111" spans="3:46" s="73" customFormat="1">
      <c r="C111" s="75"/>
    </row>
    <row r="112" spans="3:46" s="73" customFormat="1"/>
    <row r="113" s="73" customFormat="1"/>
    <row r="114" s="73" customFormat="1"/>
    <row r="115" s="73" customFormat="1"/>
    <row r="116" s="73" customFormat="1"/>
    <row r="117" s="73" customFormat="1"/>
    <row r="118" s="73" customFormat="1"/>
    <row r="119" s="73" customFormat="1"/>
    <row r="120" s="73" customFormat="1"/>
    <row r="121" s="73" customFormat="1"/>
    <row r="122" s="73" customFormat="1"/>
    <row r="123" s="73" customFormat="1"/>
    <row r="124" s="73" customFormat="1"/>
    <row r="125" s="73" customFormat="1"/>
    <row r="126" s="73" customFormat="1"/>
    <row r="127" s="73" customFormat="1"/>
    <row r="128" s="73" customFormat="1"/>
    <row r="129" s="73" customFormat="1"/>
    <row r="130" s="73" customFormat="1"/>
    <row r="131" s="73" customFormat="1"/>
    <row r="132" s="73" customFormat="1"/>
    <row r="133" s="73" customFormat="1"/>
    <row r="134" s="73" customFormat="1"/>
    <row r="135" s="73" customFormat="1"/>
    <row r="136" s="73" customFormat="1"/>
    <row r="137" s="73" customFormat="1"/>
    <row r="138" s="73" customFormat="1"/>
    <row r="139" s="73" customFormat="1"/>
    <row r="140" s="73" customFormat="1"/>
    <row r="141" s="73" customFormat="1"/>
    <row r="142" s="73" customFormat="1"/>
    <row r="143" s="73" customFormat="1"/>
    <row r="144" s="73" customFormat="1"/>
    <row r="145" s="73" customFormat="1"/>
    <row r="146" s="73" customFormat="1"/>
    <row r="147" s="73" customFormat="1"/>
    <row r="148" s="73" customFormat="1"/>
    <row r="149" s="73" customFormat="1"/>
    <row r="150" s="73" customFormat="1"/>
    <row r="151" s="73" customFormat="1"/>
    <row r="152" s="73" customFormat="1"/>
    <row r="153" s="73" customFormat="1"/>
    <row r="154" s="73" customFormat="1"/>
    <row r="155" s="73" customFormat="1"/>
    <row r="156" s="73" customFormat="1"/>
    <row r="157" s="73" customFormat="1"/>
    <row r="158" s="73" customFormat="1"/>
    <row r="159" s="73" customFormat="1"/>
    <row r="160" s="73" customFormat="1"/>
    <row r="161" s="73" customFormat="1"/>
    <row r="162" s="73" customFormat="1"/>
    <row r="163" s="73" customFormat="1"/>
    <row r="164" s="73" customFormat="1"/>
    <row r="165" s="73" customFormat="1"/>
    <row r="166" s="73" customFormat="1"/>
    <row r="167" s="73" customFormat="1"/>
    <row r="168" s="73" customFormat="1"/>
    <row r="169" s="73" customFormat="1"/>
    <row r="170" s="73" customFormat="1"/>
    <row r="171" s="73" customFormat="1"/>
    <row r="172" s="73" customFormat="1"/>
    <row r="173" s="73" customFormat="1"/>
    <row r="174" s="73" customFormat="1"/>
    <row r="175" s="73" customFormat="1"/>
    <row r="176" s="73" customFormat="1"/>
    <row r="177" s="73" customFormat="1"/>
    <row r="178" s="73" customFormat="1"/>
    <row r="179" s="73" customFormat="1"/>
    <row r="180" s="73" customFormat="1"/>
    <row r="181" s="73" customFormat="1"/>
    <row r="182" s="73" customFormat="1"/>
    <row r="183" s="73" customFormat="1"/>
    <row r="184" s="73" customFormat="1"/>
    <row r="185" s="73" customFormat="1"/>
    <row r="186" s="73" customFormat="1"/>
    <row r="187" s="73" customFormat="1"/>
    <row r="188" s="73" customFormat="1"/>
    <row r="189" s="73" customFormat="1"/>
  </sheetData>
  <mergeCells count="2">
    <mergeCell ref="C4:H4"/>
    <mergeCell ref="O4:AQ4"/>
  </mergeCells>
  <phoneticPr fontId="12" type="noConversion"/>
  <dataValidations count="1">
    <dataValidation allowBlank="1" showInputMessage="1" sqref="AN18:AQ18 AN13 AN22:AQ23 AN28:AQ29 AN31:AQ31 AN10 AN16:AP16" xr:uid="{946B57BD-7062-4E5B-A64F-126A11282B3C}"/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S223"/>
  <sheetViews>
    <sheetView showGridLines="0" zoomScale="70" zoomScaleNormal="70" workbookViewId="0">
      <pane xSplit="2" topLeftCell="S1" activePane="topRight" state="frozen"/>
      <selection pane="topRight" activeCell="AR4" sqref="AR4"/>
    </sheetView>
  </sheetViews>
  <sheetFormatPr defaultColWidth="9.1796875" defaultRowHeight="14"/>
  <cols>
    <col min="1" max="1" width="4.7265625" style="38" customWidth="1"/>
    <col min="2" max="2" width="46.1796875" style="38" customWidth="1"/>
    <col min="3" max="6" width="11" style="38" customWidth="1"/>
    <col min="7" max="8" width="11.7265625" style="38" customWidth="1"/>
    <col min="9" max="9" width="12.1796875" style="38" customWidth="1"/>
    <col min="10" max="10" width="11.453125" style="38" customWidth="1"/>
    <col min="11" max="13" width="11.7265625" style="38" customWidth="1"/>
    <col min="14" max="14" width="5.7265625" style="101" customWidth="1"/>
    <col min="15" max="15" width="11" style="38" customWidth="1"/>
    <col min="16" max="16" width="10.54296875" style="38" customWidth="1"/>
    <col min="17" max="18" width="11" style="38" customWidth="1"/>
    <col min="19" max="19" width="11.7265625" style="38" customWidth="1"/>
    <col min="20" max="20" width="11.453125" style="38" customWidth="1"/>
    <col min="21" max="21" width="11" style="38" customWidth="1"/>
    <col min="22" max="23" width="11.7265625" style="38" customWidth="1"/>
    <col min="24" max="24" width="12.1796875" style="38" customWidth="1"/>
    <col min="25" max="25" width="11.453125" style="38" customWidth="1"/>
    <col min="26" max="26" width="11" style="38" customWidth="1"/>
    <col min="27" max="27" width="11.453125" style="38" customWidth="1"/>
    <col min="28" max="29" width="11" style="38" customWidth="1"/>
    <col min="30" max="30" width="11.453125" style="38" customWidth="1"/>
    <col min="31" max="43" width="12.1796875" style="38" customWidth="1"/>
    <col min="44" max="16384" width="9.1796875" style="38"/>
  </cols>
  <sheetData>
    <row r="3" spans="2:45">
      <c r="C3" s="2"/>
      <c r="D3" s="1"/>
      <c r="E3" s="1"/>
      <c r="F3" s="1"/>
      <c r="G3" s="1"/>
      <c r="H3" s="2"/>
      <c r="I3" s="2"/>
      <c r="J3" s="2"/>
      <c r="K3" s="2"/>
      <c r="L3" s="2"/>
      <c r="M3" s="2"/>
      <c r="N3" s="5"/>
      <c r="O3" s="2"/>
      <c r="P3" s="2"/>
    </row>
    <row r="4" spans="2:45">
      <c r="B4" s="29" t="s">
        <v>97</v>
      </c>
      <c r="C4" s="105" t="s">
        <v>1</v>
      </c>
      <c r="D4" s="105"/>
      <c r="E4" s="105"/>
      <c r="F4" s="105"/>
      <c r="G4" s="105"/>
      <c r="H4" s="105"/>
      <c r="I4" s="32"/>
      <c r="J4" s="32"/>
      <c r="K4" s="32"/>
      <c r="L4" s="32"/>
      <c r="M4" s="32"/>
      <c r="N4" s="28"/>
      <c r="O4" s="106" t="s">
        <v>2</v>
      </c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</row>
    <row r="5" spans="2:45">
      <c r="B5" s="6"/>
      <c r="C5" s="13">
        <v>2015</v>
      </c>
      <c r="D5" s="13">
        <v>2016</v>
      </c>
      <c r="E5" s="13">
        <v>2017</v>
      </c>
      <c r="F5" s="13">
        <v>2018</v>
      </c>
      <c r="G5" s="13">
        <v>2019</v>
      </c>
      <c r="H5" s="13">
        <v>2020</v>
      </c>
      <c r="I5" s="13">
        <v>2021</v>
      </c>
      <c r="J5" s="13">
        <v>2022</v>
      </c>
      <c r="K5" s="13">
        <v>2023</v>
      </c>
      <c r="L5" s="13">
        <v>2024</v>
      </c>
      <c r="M5" s="13">
        <v>2025</v>
      </c>
      <c r="N5" s="14"/>
      <c r="O5" s="12" t="s">
        <v>4</v>
      </c>
      <c r="P5" s="12" t="s">
        <v>5</v>
      </c>
      <c r="Q5" s="12" t="s">
        <v>6</v>
      </c>
      <c r="R5" s="12" t="s">
        <v>7</v>
      </c>
      <c r="S5" s="12" t="s">
        <v>8</v>
      </c>
      <c r="T5" s="12" t="s">
        <v>9</v>
      </c>
      <c r="U5" s="12" t="s">
        <v>10</v>
      </c>
      <c r="V5" s="12" t="s">
        <v>98</v>
      </c>
      <c r="W5" s="12" t="s">
        <v>12</v>
      </c>
      <c r="X5" s="12" t="s">
        <v>13</v>
      </c>
      <c r="Y5" s="12" t="s">
        <v>14</v>
      </c>
      <c r="Z5" s="12" t="s">
        <v>15</v>
      </c>
      <c r="AA5" s="12" t="s">
        <v>16</v>
      </c>
      <c r="AB5" s="12" t="s">
        <v>17</v>
      </c>
      <c r="AC5" s="12" t="s">
        <v>18</v>
      </c>
      <c r="AD5" s="12" t="s">
        <v>19</v>
      </c>
      <c r="AE5" s="12" t="s">
        <v>20</v>
      </c>
      <c r="AF5" s="12" t="s">
        <v>21</v>
      </c>
      <c r="AG5" s="12" t="s">
        <v>22</v>
      </c>
      <c r="AH5" s="12" t="s">
        <v>23</v>
      </c>
      <c r="AI5" s="12" t="s">
        <v>24</v>
      </c>
      <c r="AJ5" s="12" t="s">
        <v>25</v>
      </c>
      <c r="AK5" s="12" t="s">
        <v>26</v>
      </c>
      <c r="AL5" s="12" t="s">
        <v>150</v>
      </c>
      <c r="AM5" s="12" t="s">
        <v>162</v>
      </c>
      <c r="AN5" s="12" t="s">
        <v>165</v>
      </c>
      <c r="AO5" s="12" t="s">
        <v>168</v>
      </c>
      <c r="AP5" s="12" t="s">
        <v>176</v>
      </c>
      <c r="AQ5" s="12" t="s">
        <v>186</v>
      </c>
    </row>
    <row r="6" spans="2:45">
      <c r="B6" s="15" t="s">
        <v>99</v>
      </c>
      <c r="C6" s="2"/>
      <c r="D6" s="86"/>
      <c r="E6" s="86"/>
      <c r="F6" s="86"/>
      <c r="G6" s="86"/>
      <c r="H6" s="86"/>
      <c r="I6" s="86"/>
      <c r="J6" s="86"/>
      <c r="K6" s="86"/>
      <c r="L6" s="86"/>
      <c r="M6" s="86"/>
      <c r="N6" s="20"/>
      <c r="O6" s="55"/>
      <c r="P6" s="55"/>
      <c r="Q6" s="55"/>
      <c r="R6" s="55"/>
      <c r="S6" s="55"/>
      <c r="T6" s="86"/>
      <c r="U6" s="86"/>
      <c r="V6" s="86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</row>
    <row r="7" spans="2:45">
      <c r="B7" s="16"/>
      <c r="C7" s="2"/>
      <c r="D7" s="86"/>
      <c r="E7" s="86"/>
      <c r="F7" s="86"/>
      <c r="G7" s="86"/>
      <c r="H7" s="86"/>
      <c r="I7" s="86"/>
      <c r="J7" s="86"/>
      <c r="K7" s="86"/>
      <c r="L7" s="86"/>
      <c r="M7" s="86"/>
      <c r="N7" s="21"/>
      <c r="O7" s="55"/>
      <c r="P7" s="55"/>
      <c r="Q7" s="55"/>
      <c r="R7" s="55"/>
      <c r="S7" s="55"/>
      <c r="T7" s="86"/>
      <c r="U7" s="86"/>
      <c r="V7" s="86"/>
      <c r="W7" s="53"/>
      <c r="X7" s="53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</row>
    <row r="8" spans="2:45">
      <c r="B8" s="17" t="s">
        <v>174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  <c r="H8" s="62">
        <v>0</v>
      </c>
      <c r="I8" s="62">
        <v>0</v>
      </c>
      <c r="J8" s="62">
        <v>0</v>
      </c>
      <c r="K8" s="62">
        <v>0</v>
      </c>
      <c r="L8" s="62">
        <v>0</v>
      </c>
      <c r="M8" s="62">
        <v>0</v>
      </c>
      <c r="N8" s="21"/>
      <c r="O8" s="83">
        <v>0</v>
      </c>
      <c r="P8" s="83">
        <v>0</v>
      </c>
      <c r="Q8" s="83">
        <v>0</v>
      </c>
      <c r="R8" s="83">
        <v>0</v>
      </c>
      <c r="S8" s="83">
        <v>0</v>
      </c>
      <c r="T8" s="83">
        <v>0</v>
      </c>
      <c r="U8" s="83">
        <v>0</v>
      </c>
      <c r="V8" s="83">
        <v>0</v>
      </c>
      <c r="W8" s="83">
        <v>0</v>
      </c>
      <c r="X8" s="83">
        <v>0</v>
      </c>
      <c r="Y8" s="83">
        <v>0</v>
      </c>
      <c r="Z8" s="83">
        <v>0</v>
      </c>
      <c r="AA8" s="83">
        <v>0</v>
      </c>
      <c r="AB8" s="83">
        <v>0</v>
      </c>
      <c r="AC8" s="83">
        <v>0</v>
      </c>
      <c r="AD8" s="83">
        <v>0</v>
      </c>
      <c r="AE8" s="83">
        <v>0</v>
      </c>
      <c r="AF8" s="83">
        <v>0</v>
      </c>
      <c r="AG8" s="83">
        <v>0</v>
      </c>
      <c r="AH8" s="83">
        <v>0</v>
      </c>
      <c r="AI8" s="83">
        <v>0</v>
      </c>
      <c r="AJ8" s="83">
        <v>0</v>
      </c>
      <c r="AK8" s="83">
        <v>0</v>
      </c>
      <c r="AL8" s="83">
        <v>0</v>
      </c>
      <c r="AM8" s="83">
        <v>0</v>
      </c>
      <c r="AN8" s="83">
        <v>0</v>
      </c>
      <c r="AO8" s="83">
        <v>0</v>
      </c>
      <c r="AP8" s="83">
        <v>0</v>
      </c>
      <c r="AQ8" s="83">
        <v>0</v>
      </c>
    </row>
    <row r="9" spans="2:45">
      <c r="B9" s="17" t="s">
        <v>184</v>
      </c>
      <c r="C9" s="62">
        <v>26825</v>
      </c>
      <c r="D9" s="62">
        <v>28090</v>
      </c>
      <c r="E9" s="62">
        <v>47129</v>
      </c>
      <c r="F9" s="62">
        <v>116650</v>
      </c>
      <c r="G9" s="62">
        <v>88742</v>
      </c>
      <c r="H9" s="83">
        <v>113199</v>
      </c>
      <c r="I9" s="83">
        <v>69193</v>
      </c>
      <c r="J9" s="83">
        <v>-119992</v>
      </c>
      <c r="K9" s="83">
        <v>-106567</v>
      </c>
      <c r="L9" s="83">
        <v>-933993</v>
      </c>
      <c r="M9" s="83">
        <v>-905023</v>
      </c>
      <c r="N9" s="21"/>
      <c r="O9" s="89">
        <v>10481</v>
      </c>
      <c r="P9" s="88">
        <v>9888</v>
      </c>
      <c r="Q9" s="88">
        <v>28046</v>
      </c>
      <c r="R9" s="88">
        <v>40327</v>
      </c>
      <c r="S9" s="83">
        <v>16605</v>
      </c>
      <c r="T9" s="83">
        <v>24521</v>
      </c>
      <c r="U9" s="83">
        <v>56445</v>
      </c>
      <c r="V9" s="83">
        <v>15629</v>
      </c>
      <c r="W9" s="83">
        <v>23044</v>
      </c>
      <c r="X9" s="83">
        <v>18723</v>
      </c>
      <c r="Y9" s="83">
        <v>9315</v>
      </c>
      <c r="Z9" s="83">
        <v>18111</v>
      </c>
      <c r="AA9" s="83">
        <v>1246</v>
      </c>
      <c r="AB9" s="83">
        <v>-28622</v>
      </c>
      <c r="AC9" s="83">
        <v>-25908</v>
      </c>
      <c r="AD9" s="83">
        <v>-39425</v>
      </c>
      <c r="AE9" s="83">
        <v>15730</v>
      </c>
      <c r="AF9" s="83">
        <v>-9350</v>
      </c>
      <c r="AG9" s="83">
        <v>-49093</v>
      </c>
      <c r="AH9" s="83">
        <v>-63853</v>
      </c>
      <c r="AI9" s="83">
        <v>-41248</v>
      </c>
      <c r="AJ9" s="83">
        <v>-3091</v>
      </c>
      <c r="AK9" s="83">
        <v>-56678</v>
      </c>
      <c r="AL9" s="83">
        <v>-832976</v>
      </c>
      <c r="AM9" s="83">
        <v>-98354</v>
      </c>
      <c r="AN9" s="83">
        <v>-174017</v>
      </c>
      <c r="AO9" s="83">
        <v>-155194</v>
      </c>
      <c r="AP9" s="83">
        <v>-477458</v>
      </c>
      <c r="AQ9" s="83">
        <v>-138001</v>
      </c>
      <c r="AR9" s="72"/>
      <c r="AS9" s="103"/>
    </row>
    <row r="10" spans="2:45" ht="37.5">
      <c r="B10" s="18" t="s">
        <v>100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56">
        <v>0</v>
      </c>
      <c r="K10" s="56">
        <v>0</v>
      </c>
      <c r="L10" s="56">
        <v>0</v>
      </c>
      <c r="M10" s="56">
        <v>0</v>
      </c>
      <c r="N10" s="90"/>
      <c r="O10" s="91">
        <v>0</v>
      </c>
      <c r="P10" s="91">
        <v>0</v>
      </c>
      <c r="Q10" s="91">
        <v>0</v>
      </c>
      <c r="R10" s="91">
        <v>0</v>
      </c>
      <c r="S10" s="91">
        <v>0</v>
      </c>
      <c r="T10" s="91">
        <v>0</v>
      </c>
      <c r="U10" s="91">
        <v>0</v>
      </c>
      <c r="V10" s="91">
        <v>0</v>
      </c>
      <c r="W10" s="91">
        <v>0</v>
      </c>
      <c r="X10" s="91">
        <v>0</v>
      </c>
      <c r="Y10" s="91">
        <v>0</v>
      </c>
      <c r="Z10" s="91">
        <v>0</v>
      </c>
      <c r="AA10" s="91">
        <v>0</v>
      </c>
      <c r="AB10" s="91">
        <v>0</v>
      </c>
      <c r="AC10" s="91">
        <v>0</v>
      </c>
      <c r="AD10" s="91">
        <v>0</v>
      </c>
      <c r="AE10" s="91">
        <v>0</v>
      </c>
      <c r="AF10" s="91">
        <v>0</v>
      </c>
      <c r="AG10" s="91">
        <v>0</v>
      </c>
      <c r="AH10" s="91">
        <v>0</v>
      </c>
      <c r="AI10" s="91">
        <v>0</v>
      </c>
      <c r="AJ10" s="91">
        <v>0</v>
      </c>
      <c r="AK10" s="91">
        <v>0</v>
      </c>
      <c r="AL10" s="91">
        <v>0</v>
      </c>
      <c r="AM10" s="91">
        <v>0</v>
      </c>
      <c r="AN10" s="91">
        <v>0</v>
      </c>
      <c r="AO10" s="91">
        <v>0</v>
      </c>
      <c r="AP10" s="91">
        <v>0</v>
      </c>
      <c r="AQ10" s="91">
        <v>0</v>
      </c>
      <c r="AR10" s="72"/>
    </row>
    <row r="11" spans="2:45">
      <c r="B11" s="18" t="s">
        <v>175</v>
      </c>
      <c r="C11" s="56">
        <v>243</v>
      </c>
      <c r="D11" s="56">
        <v>-690</v>
      </c>
      <c r="E11" s="56">
        <v>2467</v>
      </c>
      <c r="F11" s="56">
        <v>3253</v>
      </c>
      <c r="G11" s="56">
        <v>0</v>
      </c>
      <c r="H11" s="56">
        <v>6892</v>
      </c>
      <c r="I11" s="56">
        <v>9745</v>
      </c>
      <c r="J11" s="56">
        <v>-20941</v>
      </c>
      <c r="K11" s="56">
        <v>-20270</v>
      </c>
      <c r="L11" s="56">
        <v>-52496</v>
      </c>
      <c r="M11" s="56">
        <v>73648</v>
      </c>
      <c r="N11" s="90"/>
      <c r="O11" s="91">
        <v>0</v>
      </c>
      <c r="P11" s="91">
        <v>0</v>
      </c>
      <c r="Q11" s="91">
        <v>0</v>
      </c>
      <c r="R11" s="91">
        <v>0</v>
      </c>
      <c r="S11" s="91">
        <v>3088</v>
      </c>
      <c r="T11" s="91">
        <v>4056</v>
      </c>
      <c r="U11" s="91">
        <v>10058</v>
      </c>
      <c r="V11" s="91">
        <v>-10311</v>
      </c>
      <c r="W11" s="91">
        <v>3962</v>
      </c>
      <c r="X11" s="91">
        <v>-390</v>
      </c>
      <c r="Y11" s="91">
        <v>1810</v>
      </c>
      <c r="Z11" s="91">
        <v>4363</v>
      </c>
      <c r="AA11" s="91">
        <v>2517</v>
      </c>
      <c r="AB11" s="91">
        <v>-7354</v>
      </c>
      <c r="AC11" s="91">
        <v>-4289</v>
      </c>
      <c r="AD11" s="91">
        <v>-6906</v>
      </c>
      <c r="AE11" s="91">
        <v>4279</v>
      </c>
      <c r="AF11" s="91">
        <v>-3962</v>
      </c>
      <c r="AG11" s="91">
        <v>-8041</v>
      </c>
      <c r="AH11" s="91">
        <v>-12547</v>
      </c>
      <c r="AI11" s="91">
        <v>-4789</v>
      </c>
      <c r="AJ11" s="91">
        <v>-2181</v>
      </c>
      <c r="AK11" s="91">
        <v>-11089</v>
      </c>
      <c r="AL11" s="91">
        <v>-34437</v>
      </c>
      <c r="AM11" s="91">
        <v>-1798</v>
      </c>
      <c r="AN11" s="91">
        <v>-202</v>
      </c>
      <c r="AO11" s="91">
        <v>34</v>
      </c>
      <c r="AP11" s="91">
        <v>75614</v>
      </c>
      <c r="AQ11" s="91">
        <v>1262</v>
      </c>
      <c r="AR11" s="72"/>
      <c r="AS11" s="103"/>
    </row>
    <row r="12" spans="2:45">
      <c r="B12" s="18" t="s">
        <v>156</v>
      </c>
      <c r="C12" s="56">
        <v>2985</v>
      </c>
      <c r="D12" s="56">
        <v>5423</v>
      </c>
      <c r="E12" s="56">
        <v>10118</v>
      </c>
      <c r="F12" s="56">
        <v>12236</v>
      </c>
      <c r="G12" s="56">
        <v>12838</v>
      </c>
      <c r="H12" s="56">
        <v>23610</v>
      </c>
      <c r="I12" s="56">
        <v>33039</v>
      </c>
      <c r="J12" s="56">
        <v>53360</v>
      </c>
      <c r="K12" s="56">
        <v>62268</v>
      </c>
      <c r="L12" s="56">
        <v>90991</v>
      </c>
      <c r="M12" s="56">
        <v>78497</v>
      </c>
      <c r="N12" s="90"/>
      <c r="O12" s="91">
        <v>3264</v>
      </c>
      <c r="P12" s="91">
        <v>3333</v>
      </c>
      <c r="Q12" s="91">
        <v>1904</v>
      </c>
      <c r="R12" s="91">
        <v>4337</v>
      </c>
      <c r="S12" s="91">
        <v>4897</v>
      </c>
      <c r="T12" s="91">
        <v>5296</v>
      </c>
      <c r="U12" s="91">
        <v>6052</v>
      </c>
      <c r="V12" s="91">
        <v>7365</v>
      </c>
      <c r="W12" s="91">
        <v>7850</v>
      </c>
      <c r="X12" s="91">
        <v>8322</v>
      </c>
      <c r="Y12" s="91">
        <v>9238</v>
      </c>
      <c r="Z12" s="91">
        <v>7629</v>
      </c>
      <c r="AA12" s="91">
        <v>12845</v>
      </c>
      <c r="AB12" s="91">
        <v>17693</v>
      </c>
      <c r="AC12" s="91">
        <v>16061</v>
      </c>
      <c r="AD12" s="91">
        <v>6761</v>
      </c>
      <c r="AE12" s="91">
        <v>14424</v>
      </c>
      <c r="AF12" s="91">
        <v>30361</v>
      </c>
      <c r="AG12" s="91">
        <v>22106</v>
      </c>
      <c r="AH12" s="91">
        <v>-4623</v>
      </c>
      <c r="AI12" s="91">
        <v>16622</v>
      </c>
      <c r="AJ12" s="91">
        <v>27323</v>
      </c>
      <c r="AK12" s="91">
        <v>27640</v>
      </c>
      <c r="AL12" s="91">
        <v>19406</v>
      </c>
      <c r="AM12" s="91">
        <v>19861</v>
      </c>
      <c r="AN12" s="91">
        <v>19655</v>
      </c>
      <c r="AO12" s="91">
        <v>20065</v>
      </c>
      <c r="AP12" s="91">
        <v>18916</v>
      </c>
      <c r="AQ12" s="91">
        <v>16534</v>
      </c>
      <c r="AR12" s="72"/>
    </row>
    <row r="13" spans="2:45">
      <c r="B13" s="18" t="s">
        <v>101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v>0</v>
      </c>
      <c r="K13" s="56">
        <v>2919</v>
      </c>
      <c r="L13" s="56">
        <v>12335</v>
      </c>
      <c r="M13" s="56">
        <v>12736</v>
      </c>
      <c r="N13" s="90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>
        <v>2919</v>
      </c>
      <c r="AI13" s="91">
        <v>4322</v>
      </c>
      <c r="AJ13" s="91">
        <v>3217</v>
      </c>
      <c r="AK13" s="91">
        <v>2542</v>
      </c>
      <c r="AL13" s="91">
        <v>2254</v>
      </c>
      <c r="AM13" s="91">
        <v>2163</v>
      </c>
      <c r="AN13" s="91">
        <v>3576</v>
      </c>
      <c r="AO13" s="91">
        <v>3730</v>
      </c>
      <c r="AP13" s="91">
        <v>3267</v>
      </c>
      <c r="AQ13" s="91">
        <v>3236</v>
      </c>
      <c r="AR13" s="72"/>
    </row>
    <row r="14" spans="2:45" ht="25">
      <c r="B14" s="18" t="s">
        <v>157</v>
      </c>
      <c r="C14" s="56">
        <v>20</v>
      </c>
      <c r="D14" s="56">
        <v>425</v>
      </c>
      <c r="E14" s="56">
        <v>2934</v>
      </c>
      <c r="F14" s="56">
        <v>3</v>
      </c>
      <c r="G14" s="56">
        <v>-8682</v>
      </c>
      <c r="H14" s="56">
        <v>-4432</v>
      </c>
      <c r="I14" s="56">
        <v>6327</v>
      </c>
      <c r="J14" s="56">
        <v>2305</v>
      </c>
      <c r="K14" s="56">
        <v>36</v>
      </c>
      <c r="L14" s="56">
        <v>-8290</v>
      </c>
      <c r="M14" s="56">
        <v>-881</v>
      </c>
      <c r="N14" s="90"/>
      <c r="O14" s="91">
        <v>6</v>
      </c>
      <c r="P14" s="91">
        <v>13</v>
      </c>
      <c r="Q14" s="91">
        <v>-4555</v>
      </c>
      <c r="R14" s="91">
        <v>-4146</v>
      </c>
      <c r="S14" s="91">
        <v>281</v>
      </c>
      <c r="T14" s="91">
        <v>-114</v>
      </c>
      <c r="U14" s="91">
        <v>-4449</v>
      </c>
      <c r="V14" s="91">
        <v>-150</v>
      </c>
      <c r="W14" s="91">
        <v>-673</v>
      </c>
      <c r="X14" s="91">
        <v>2323</v>
      </c>
      <c r="Y14" s="91">
        <v>-2965</v>
      </c>
      <c r="Z14" s="91">
        <v>7642</v>
      </c>
      <c r="AA14" s="91">
        <v>1490</v>
      </c>
      <c r="AB14" s="91">
        <v>822</v>
      </c>
      <c r="AC14" s="91" t="s">
        <v>161</v>
      </c>
      <c r="AD14" s="91">
        <v>-7</v>
      </c>
      <c r="AE14" s="91">
        <v>31</v>
      </c>
      <c r="AF14" s="91">
        <v>-9</v>
      </c>
      <c r="AG14" s="91">
        <v>0</v>
      </c>
      <c r="AH14" s="91">
        <v>14</v>
      </c>
      <c r="AI14" s="91">
        <v>0</v>
      </c>
      <c r="AJ14" s="91">
        <v>-529</v>
      </c>
      <c r="AK14" s="91">
        <v>12</v>
      </c>
      <c r="AL14" s="91">
        <v>-7773</v>
      </c>
      <c r="AM14" s="91">
        <v>0</v>
      </c>
      <c r="AN14" s="91">
        <v>0</v>
      </c>
      <c r="AO14" s="91">
        <v>-41</v>
      </c>
      <c r="AP14" s="91">
        <v>-840</v>
      </c>
      <c r="AQ14" s="91">
        <v>59</v>
      </c>
      <c r="AR14" s="72"/>
    </row>
    <row r="15" spans="2:45" ht="25.5" customHeight="1">
      <c r="B15" s="18" t="s">
        <v>153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56">
        <v>0</v>
      </c>
      <c r="K15" s="56">
        <v>0</v>
      </c>
      <c r="L15" s="56">
        <v>32305</v>
      </c>
      <c r="M15" s="56">
        <v>0</v>
      </c>
      <c r="N15" s="90"/>
      <c r="O15" s="43">
        <v>0</v>
      </c>
      <c r="P15" s="43">
        <v>0</v>
      </c>
      <c r="Q15" s="43">
        <v>0</v>
      </c>
      <c r="R15" s="43">
        <v>0</v>
      </c>
      <c r="S15" s="43">
        <v>0</v>
      </c>
      <c r="T15" s="43">
        <v>0</v>
      </c>
      <c r="U15" s="43">
        <v>0</v>
      </c>
      <c r="V15" s="43">
        <v>0</v>
      </c>
      <c r="W15" s="43">
        <v>0</v>
      </c>
      <c r="X15" s="43">
        <v>0</v>
      </c>
      <c r="Y15" s="43">
        <v>0</v>
      </c>
      <c r="Z15" s="43">
        <v>0</v>
      </c>
      <c r="AA15" s="43">
        <v>0</v>
      </c>
      <c r="AB15" s="43">
        <v>0</v>
      </c>
      <c r="AC15" s="43">
        <v>0</v>
      </c>
      <c r="AD15" s="43">
        <v>0</v>
      </c>
      <c r="AE15" s="43">
        <v>0</v>
      </c>
      <c r="AF15" s="43">
        <v>0</v>
      </c>
      <c r="AG15" s="43">
        <v>0</v>
      </c>
      <c r="AH15" s="43">
        <v>0</v>
      </c>
      <c r="AI15" s="43">
        <v>0</v>
      </c>
      <c r="AJ15" s="43">
        <v>0</v>
      </c>
      <c r="AK15" s="43">
        <v>0</v>
      </c>
      <c r="AL15" s="43">
        <v>32305</v>
      </c>
      <c r="AM15" s="43">
        <v>0</v>
      </c>
      <c r="AN15" s="43">
        <v>0</v>
      </c>
      <c r="AO15" s="43">
        <v>0</v>
      </c>
      <c r="AP15" s="43">
        <v>0</v>
      </c>
      <c r="AQ15" s="43">
        <v>0</v>
      </c>
      <c r="AR15" s="72"/>
    </row>
    <row r="16" spans="2:45" ht="25.5" customHeight="1">
      <c r="B16" s="18" t="s">
        <v>172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56">
        <v>213225</v>
      </c>
      <c r="M16" s="56">
        <v>56229</v>
      </c>
      <c r="N16" s="90"/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  <c r="V16" s="43">
        <v>0</v>
      </c>
      <c r="W16" s="43">
        <v>0</v>
      </c>
      <c r="X16" s="43">
        <v>0</v>
      </c>
      <c r="Y16" s="43">
        <v>0</v>
      </c>
      <c r="Z16" s="43">
        <v>0</v>
      </c>
      <c r="AA16" s="43">
        <v>0</v>
      </c>
      <c r="AB16" s="43">
        <v>0</v>
      </c>
      <c r="AC16" s="43">
        <v>0</v>
      </c>
      <c r="AD16" s="43">
        <v>0</v>
      </c>
      <c r="AE16" s="43">
        <v>0</v>
      </c>
      <c r="AF16" s="43">
        <v>0</v>
      </c>
      <c r="AG16" s="43">
        <v>0</v>
      </c>
      <c r="AH16" s="43">
        <v>0</v>
      </c>
      <c r="AI16" s="43">
        <v>0</v>
      </c>
      <c r="AJ16" s="43">
        <v>0</v>
      </c>
      <c r="AK16" s="43">
        <v>0</v>
      </c>
      <c r="AL16" s="43">
        <v>213225</v>
      </c>
      <c r="AM16" s="43">
        <v>0</v>
      </c>
      <c r="AN16" s="43">
        <v>0</v>
      </c>
      <c r="AO16" s="43">
        <v>-1965</v>
      </c>
      <c r="AP16" s="43">
        <v>58194</v>
      </c>
      <c r="AQ16" s="43">
        <v>85</v>
      </c>
      <c r="AR16" s="72"/>
    </row>
    <row r="17" spans="2:44">
      <c r="B17" s="18" t="s">
        <v>154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6">
        <v>505428</v>
      </c>
      <c r="M17" s="56">
        <v>175747</v>
      </c>
      <c r="N17" s="90"/>
      <c r="O17" s="43">
        <v>0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v>0</v>
      </c>
      <c r="V17" s="43">
        <v>0</v>
      </c>
      <c r="W17" s="43">
        <v>0</v>
      </c>
      <c r="X17" s="43">
        <v>0</v>
      </c>
      <c r="Y17" s="43">
        <v>0</v>
      </c>
      <c r="Z17" s="43">
        <v>0</v>
      </c>
      <c r="AA17" s="43">
        <v>0</v>
      </c>
      <c r="AB17" s="43">
        <v>0</v>
      </c>
      <c r="AC17" s="43">
        <v>0</v>
      </c>
      <c r="AD17" s="43">
        <v>0</v>
      </c>
      <c r="AE17" s="43">
        <v>0</v>
      </c>
      <c r="AF17" s="43">
        <v>0</v>
      </c>
      <c r="AG17" s="43">
        <v>0</v>
      </c>
      <c r="AH17" s="43">
        <v>0</v>
      </c>
      <c r="AI17" s="43">
        <v>0</v>
      </c>
      <c r="AJ17" s="43">
        <v>0</v>
      </c>
      <c r="AK17" s="43">
        <v>0</v>
      </c>
      <c r="AL17" s="43">
        <v>505428</v>
      </c>
      <c r="AM17" s="43">
        <v>0</v>
      </c>
      <c r="AN17" s="43">
        <v>0</v>
      </c>
      <c r="AO17" s="43">
        <v>0</v>
      </c>
      <c r="AP17" s="43">
        <v>175747</v>
      </c>
      <c r="AQ17" s="43">
        <v>0</v>
      </c>
      <c r="AR17" s="72"/>
    </row>
    <row r="18" spans="2:44">
      <c r="B18" s="18" t="s">
        <v>181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6">
        <v>0</v>
      </c>
      <c r="M18" s="56">
        <v>6939</v>
      </c>
      <c r="N18" s="90"/>
      <c r="O18" s="43">
        <v>0</v>
      </c>
      <c r="P18" s="43">
        <v>0</v>
      </c>
      <c r="Q18" s="43">
        <v>0</v>
      </c>
      <c r="R18" s="43">
        <v>0</v>
      </c>
      <c r="S18" s="43">
        <v>0</v>
      </c>
      <c r="T18" s="43">
        <v>0</v>
      </c>
      <c r="U18" s="43">
        <v>0</v>
      </c>
      <c r="V18" s="43">
        <v>0</v>
      </c>
      <c r="W18" s="43">
        <v>0</v>
      </c>
      <c r="X18" s="43">
        <v>0</v>
      </c>
      <c r="Y18" s="43">
        <v>0</v>
      </c>
      <c r="Z18" s="43">
        <v>0</v>
      </c>
      <c r="AA18" s="43">
        <v>0</v>
      </c>
      <c r="AB18" s="43">
        <v>0</v>
      </c>
      <c r="AC18" s="43">
        <v>0</v>
      </c>
      <c r="AD18" s="43">
        <v>0</v>
      </c>
      <c r="AE18" s="43">
        <v>0</v>
      </c>
      <c r="AF18" s="43">
        <v>0</v>
      </c>
      <c r="AG18" s="43">
        <v>0</v>
      </c>
      <c r="AH18" s="43">
        <v>0</v>
      </c>
      <c r="AI18" s="43">
        <v>0</v>
      </c>
      <c r="AJ18" s="43">
        <v>0</v>
      </c>
      <c r="AK18" s="43">
        <v>0</v>
      </c>
      <c r="AL18" s="43">
        <v>0</v>
      </c>
      <c r="AM18" s="43"/>
      <c r="AN18" s="43">
        <v>0</v>
      </c>
      <c r="AO18" s="43">
        <v>0</v>
      </c>
      <c r="AP18" s="43">
        <v>6939</v>
      </c>
      <c r="AQ18" s="43">
        <v>926</v>
      </c>
      <c r="AR18" s="72"/>
    </row>
    <row r="19" spans="2:44">
      <c r="B19" s="18" t="s">
        <v>190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6"/>
      <c r="M19" s="56">
        <v>-27</v>
      </c>
      <c r="N19" s="90"/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43">
        <v>0</v>
      </c>
      <c r="U19" s="43">
        <v>0</v>
      </c>
      <c r="V19" s="43">
        <v>0</v>
      </c>
      <c r="W19" s="43">
        <v>0</v>
      </c>
      <c r="X19" s="43">
        <v>0</v>
      </c>
      <c r="Y19" s="43">
        <v>0</v>
      </c>
      <c r="Z19" s="43">
        <v>0</v>
      </c>
      <c r="AA19" s="43">
        <v>0</v>
      </c>
      <c r="AB19" s="43">
        <v>0</v>
      </c>
      <c r="AC19" s="43">
        <v>0</v>
      </c>
      <c r="AD19" s="43">
        <v>0</v>
      </c>
      <c r="AE19" s="43">
        <v>0</v>
      </c>
      <c r="AF19" s="43">
        <v>0</v>
      </c>
      <c r="AG19" s="43">
        <v>0</v>
      </c>
      <c r="AH19" s="43">
        <v>0</v>
      </c>
      <c r="AI19" s="43">
        <v>0</v>
      </c>
      <c r="AJ19" s="43">
        <v>0</v>
      </c>
      <c r="AK19" s="43">
        <v>0</v>
      </c>
      <c r="AL19" s="43">
        <v>0</v>
      </c>
      <c r="AM19" s="43">
        <v>-27</v>
      </c>
      <c r="AN19" s="43">
        <v>0</v>
      </c>
      <c r="AO19" s="43">
        <v>0</v>
      </c>
      <c r="AP19" s="43">
        <v>0</v>
      </c>
      <c r="AQ19" s="43">
        <v>0</v>
      </c>
      <c r="AR19" s="72"/>
    </row>
    <row r="20" spans="2:44">
      <c r="B20" s="18" t="s">
        <v>158</v>
      </c>
      <c r="C20" s="56">
        <v>25473</v>
      </c>
      <c r="D20" s="56">
        <v>4011</v>
      </c>
      <c r="E20" s="56">
        <v>-4329</v>
      </c>
      <c r="F20" s="56">
        <v>1824</v>
      </c>
      <c r="G20" s="56">
        <v>838</v>
      </c>
      <c r="H20" s="56">
        <v>18387</v>
      </c>
      <c r="I20" s="56">
        <v>11486</v>
      </c>
      <c r="J20" s="56">
        <v>24780</v>
      </c>
      <c r="K20" s="56">
        <v>-115</v>
      </c>
      <c r="L20" s="56">
        <v>-15058</v>
      </c>
      <c r="M20" s="56">
        <v>0</v>
      </c>
      <c r="N20" s="90"/>
      <c r="O20" s="43">
        <v>8</v>
      </c>
      <c r="P20" s="43">
        <v>-66</v>
      </c>
      <c r="Q20" s="43">
        <v>149</v>
      </c>
      <c r="R20" s="43">
        <v>747</v>
      </c>
      <c r="S20" s="43">
        <v>4023</v>
      </c>
      <c r="T20" s="43">
        <v>14</v>
      </c>
      <c r="U20" s="43">
        <v>508</v>
      </c>
      <c r="V20" s="43">
        <v>13842</v>
      </c>
      <c r="W20" s="43">
        <v>10572</v>
      </c>
      <c r="X20" s="43">
        <v>5265</v>
      </c>
      <c r="Y20" s="43">
        <v>-2977</v>
      </c>
      <c r="Z20" s="43">
        <v>-1374</v>
      </c>
      <c r="AA20" s="43">
        <v>1286</v>
      </c>
      <c r="AB20" s="43">
        <v>20799</v>
      </c>
      <c r="AC20" s="43">
        <v>0</v>
      </c>
      <c r="AD20" s="43">
        <v>2695</v>
      </c>
      <c r="AE20" s="43">
        <v>2636</v>
      </c>
      <c r="AF20" s="43">
        <v>-1897</v>
      </c>
      <c r="AG20" s="43">
        <v>457</v>
      </c>
      <c r="AH20" s="43">
        <v>-1311</v>
      </c>
      <c r="AI20" s="43">
        <v>-2028</v>
      </c>
      <c r="AJ20" s="43">
        <v>-3811</v>
      </c>
      <c r="AK20" s="43">
        <v>2510</v>
      </c>
      <c r="AL20" s="43">
        <v>-11729</v>
      </c>
      <c r="AM20" s="43">
        <v>0</v>
      </c>
      <c r="AN20" s="43">
        <v>0</v>
      </c>
      <c r="AO20" s="43">
        <v>0</v>
      </c>
      <c r="AP20" s="43">
        <v>0</v>
      </c>
      <c r="AQ20" s="43">
        <v>0</v>
      </c>
      <c r="AR20" s="72"/>
    </row>
    <row r="21" spans="2:44">
      <c r="B21" s="18" t="s">
        <v>102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56">
        <v>7673</v>
      </c>
      <c r="M21" s="56">
        <v>-8059</v>
      </c>
      <c r="N21" s="92"/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43">
        <v>0</v>
      </c>
      <c r="U21" s="43">
        <v>0</v>
      </c>
      <c r="V21" s="43">
        <v>0</v>
      </c>
      <c r="W21" s="43">
        <v>0</v>
      </c>
      <c r="X21" s="43">
        <v>0</v>
      </c>
      <c r="Y21" s="43">
        <v>0</v>
      </c>
      <c r="Z21" s="43">
        <v>0</v>
      </c>
      <c r="AA21" s="43">
        <v>0</v>
      </c>
      <c r="AB21" s="43">
        <v>0</v>
      </c>
      <c r="AC21" s="43">
        <v>0</v>
      </c>
      <c r="AD21" s="43">
        <v>0</v>
      </c>
      <c r="AE21" s="43">
        <v>0</v>
      </c>
      <c r="AF21" s="43">
        <v>0</v>
      </c>
      <c r="AG21" s="43">
        <v>0</v>
      </c>
      <c r="AH21" s="43">
        <v>0</v>
      </c>
      <c r="AI21" s="43">
        <v>0</v>
      </c>
      <c r="AJ21" s="43">
        <v>0</v>
      </c>
      <c r="AK21" s="43">
        <v>290</v>
      </c>
      <c r="AL21" s="43">
        <v>7383</v>
      </c>
      <c r="AM21" s="43">
        <v>-983</v>
      </c>
      <c r="AN21" s="43">
        <v>-7076</v>
      </c>
      <c r="AO21" s="43">
        <v>0</v>
      </c>
      <c r="AP21" s="43">
        <v>0</v>
      </c>
      <c r="AQ21" s="43">
        <v>0</v>
      </c>
      <c r="AR21" s="72"/>
    </row>
    <row r="22" spans="2:44">
      <c r="B22" s="18" t="s">
        <v>189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56"/>
      <c r="M22" s="56">
        <v>5840</v>
      </c>
      <c r="N22" s="92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>
        <v>5840</v>
      </c>
      <c r="AN22" s="43"/>
      <c r="AO22" s="43"/>
      <c r="AP22" s="43">
        <v>0</v>
      </c>
      <c r="AQ22" s="43">
        <v>0</v>
      </c>
      <c r="AR22" s="72"/>
    </row>
    <row r="23" spans="2:44">
      <c r="B23" s="18" t="s">
        <v>166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/>
      <c r="M23" s="56">
        <v>8943</v>
      </c>
      <c r="N23" s="92"/>
      <c r="O23" s="43">
        <v>0</v>
      </c>
      <c r="P23" s="43">
        <v>0</v>
      </c>
      <c r="Q23" s="43">
        <v>0</v>
      </c>
      <c r="R23" s="43">
        <v>0</v>
      </c>
      <c r="S23" s="43">
        <v>0</v>
      </c>
      <c r="T23" s="43">
        <v>0</v>
      </c>
      <c r="U23" s="43">
        <v>0</v>
      </c>
      <c r="V23" s="43">
        <v>0</v>
      </c>
      <c r="W23" s="43">
        <v>0</v>
      </c>
      <c r="X23" s="43">
        <v>0</v>
      </c>
      <c r="Y23" s="43">
        <v>0</v>
      </c>
      <c r="Z23" s="43">
        <v>0</v>
      </c>
      <c r="AA23" s="43">
        <v>0</v>
      </c>
      <c r="AB23" s="43">
        <v>0</v>
      </c>
      <c r="AC23" s="43">
        <v>0</v>
      </c>
      <c r="AD23" s="43">
        <v>0</v>
      </c>
      <c r="AE23" s="43">
        <v>0</v>
      </c>
      <c r="AF23" s="43">
        <v>0</v>
      </c>
      <c r="AG23" s="43">
        <v>0</v>
      </c>
      <c r="AH23" s="43">
        <v>0</v>
      </c>
      <c r="AI23" s="43">
        <v>0</v>
      </c>
      <c r="AJ23" s="43">
        <v>0</v>
      </c>
      <c r="AK23" s="43">
        <v>0</v>
      </c>
      <c r="AL23" s="43">
        <v>0</v>
      </c>
      <c r="AM23" s="43">
        <v>0</v>
      </c>
      <c r="AN23" s="43">
        <v>9627</v>
      </c>
      <c r="AO23" s="43">
        <v>1598</v>
      </c>
      <c r="AP23" s="43">
        <v>-2282</v>
      </c>
      <c r="AQ23" s="43">
        <v>0</v>
      </c>
      <c r="AR23" s="72"/>
    </row>
    <row r="24" spans="2:44">
      <c r="B24" s="18" t="s">
        <v>169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  <c r="H24" s="56">
        <v>0</v>
      </c>
      <c r="I24" s="56">
        <v>0</v>
      </c>
      <c r="J24" s="56">
        <v>0</v>
      </c>
      <c r="K24" s="56">
        <v>0</v>
      </c>
      <c r="L24" s="56">
        <v>0</v>
      </c>
      <c r="M24" s="56">
        <v>834</v>
      </c>
      <c r="N24" s="92"/>
      <c r="O24" s="43">
        <v>0</v>
      </c>
      <c r="P24" s="43">
        <v>0</v>
      </c>
      <c r="Q24" s="43">
        <v>0</v>
      </c>
      <c r="R24" s="43">
        <v>0</v>
      </c>
      <c r="S24" s="43">
        <v>0</v>
      </c>
      <c r="T24" s="43">
        <v>0</v>
      </c>
      <c r="U24" s="43">
        <v>0</v>
      </c>
      <c r="V24" s="43">
        <v>0</v>
      </c>
      <c r="W24" s="43">
        <v>0</v>
      </c>
      <c r="X24" s="43">
        <v>0</v>
      </c>
      <c r="Y24" s="43">
        <v>0</v>
      </c>
      <c r="Z24" s="43">
        <v>0</v>
      </c>
      <c r="AA24" s="43">
        <v>0</v>
      </c>
      <c r="AB24" s="43">
        <v>0</v>
      </c>
      <c r="AC24" s="43">
        <v>0</v>
      </c>
      <c r="AD24" s="43">
        <v>0</v>
      </c>
      <c r="AE24" s="43">
        <v>0</v>
      </c>
      <c r="AF24" s="43">
        <v>0</v>
      </c>
      <c r="AG24" s="43">
        <v>0</v>
      </c>
      <c r="AH24" s="43">
        <v>0</v>
      </c>
      <c r="AI24" s="43">
        <v>0</v>
      </c>
      <c r="AJ24" s="43">
        <v>0</v>
      </c>
      <c r="AK24" s="43">
        <v>0</v>
      </c>
      <c r="AL24" s="43">
        <v>0</v>
      </c>
      <c r="AM24" s="43">
        <v>0</v>
      </c>
      <c r="AN24" s="43">
        <v>0</v>
      </c>
      <c r="AO24" s="43">
        <v>636</v>
      </c>
      <c r="AP24" s="43">
        <v>198</v>
      </c>
      <c r="AQ24" s="43">
        <v>3</v>
      </c>
      <c r="AR24" s="72"/>
    </row>
    <row r="25" spans="2:44">
      <c r="B25" s="18" t="s">
        <v>179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  <c r="K25" s="56">
        <v>0</v>
      </c>
      <c r="L25" s="56">
        <v>0</v>
      </c>
      <c r="M25" s="56">
        <v>0</v>
      </c>
      <c r="N25" s="92"/>
      <c r="O25" s="43">
        <v>0</v>
      </c>
      <c r="P25" s="43">
        <v>0</v>
      </c>
      <c r="Q25" s="43">
        <v>0</v>
      </c>
      <c r="R25" s="43">
        <v>0</v>
      </c>
      <c r="S25" s="43">
        <v>0</v>
      </c>
      <c r="T25" s="43">
        <v>0</v>
      </c>
      <c r="U25" s="43">
        <v>0</v>
      </c>
      <c r="V25" s="43">
        <v>0</v>
      </c>
      <c r="W25" s="43">
        <v>0</v>
      </c>
      <c r="X25" s="43">
        <v>0</v>
      </c>
      <c r="Y25" s="43">
        <v>0</v>
      </c>
      <c r="Z25" s="43">
        <v>0</v>
      </c>
      <c r="AA25" s="43">
        <v>0</v>
      </c>
      <c r="AB25" s="43">
        <v>0</v>
      </c>
      <c r="AC25" s="43">
        <v>0</v>
      </c>
      <c r="AD25" s="43">
        <v>0</v>
      </c>
      <c r="AE25" s="43">
        <v>0</v>
      </c>
      <c r="AF25" s="43">
        <v>0</v>
      </c>
      <c r="AG25" s="43">
        <v>0</v>
      </c>
      <c r="AH25" s="43">
        <v>0</v>
      </c>
      <c r="AI25" s="43">
        <v>0</v>
      </c>
      <c r="AJ25" s="43">
        <v>0</v>
      </c>
      <c r="AK25" s="43">
        <v>0</v>
      </c>
      <c r="AL25" s="43">
        <v>0</v>
      </c>
      <c r="AM25" s="43">
        <v>0</v>
      </c>
      <c r="AN25" s="43">
        <v>0</v>
      </c>
      <c r="AO25" s="43">
        <v>0</v>
      </c>
      <c r="AP25" s="43">
        <v>0</v>
      </c>
      <c r="AQ25" s="43">
        <v>0</v>
      </c>
      <c r="AR25" s="72"/>
    </row>
    <row r="26" spans="2:44">
      <c r="B26" s="18" t="s">
        <v>159</v>
      </c>
      <c r="C26" s="72">
        <v>0</v>
      </c>
      <c r="D26" s="72">
        <v>0</v>
      </c>
      <c r="E26" s="56">
        <v>-2734</v>
      </c>
      <c r="F26" s="56">
        <v>25896</v>
      </c>
      <c r="G26" s="56">
        <v>32635</v>
      </c>
      <c r="H26" s="56">
        <v>55871</v>
      </c>
      <c r="I26" s="56">
        <v>103666</v>
      </c>
      <c r="J26" s="93">
        <v>224445</v>
      </c>
      <c r="K26" s="93">
        <v>252746</v>
      </c>
      <c r="L26" s="93">
        <v>183111</v>
      </c>
      <c r="M26" s="93">
        <v>266300</v>
      </c>
      <c r="N26" s="90"/>
      <c r="O26" s="43">
        <v>7021</v>
      </c>
      <c r="P26" s="91">
        <v>8061</v>
      </c>
      <c r="Q26" s="91">
        <v>9087</v>
      </c>
      <c r="R26" s="91">
        <v>8466</v>
      </c>
      <c r="S26" s="91">
        <v>9259</v>
      </c>
      <c r="T26" s="43">
        <v>9305</v>
      </c>
      <c r="U26" s="43">
        <v>17842</v>
      </c>
      <c r="V26" s="43">
        <v>19465</v>
      </c>
      <c r="W26" s="91">
        <v>21977</v>
      </c>
      <c r="X26" s="91">
        <v>21183</v>
      </c>
      <c r="Y26" s="91">
        <v>24922</v>
      </c>
      <c r="Z26" s="91">
        <v>35584</v>
      </c>
      <c r="AA26" s="91">
        <v>44032</v>
      </c>
      <c r="AB26" s="91">
        <v>56090</v>
      </c>
      <c r="AC26" s="91">
        <v>62137</v>
      </c>
      <c r="AD26" s="91">
        <v>62186</v>
      </c>
      <c r="AE26" s="91">
        <v>66717</v>
      </c>
      <c r="AF26" s="91">
        <v>64748</v>
      </c>
      <c r="AG26" s="91">
        <v>64680</v>
      </c>
      <c r="AH26" s="91">
        <v>56601</v>
      </c>
      <c r="AI26" s="91">
        <v>50221</v>
      </c>
      <c r="AJ26" s="91">
        <v>39530</v>
      </c>
      <c r="AK26" s="91">
        <v>46946</v>
      </c>
      <c r="AL26" s="91">
        <v>46414</v>
      </c>
      <c r="AM26" s="91">
        <v>57169</v>
      </c>
      <c r="AN26" s="91">
        <v>67428</v>
      </c>
      <c r="AO26" s="91">
        <v>70650</v>
      </c>
      <c r="AP26" s="91">
        <v>71053</v>
      </c>
      <c r="AQ26" s="91">
        <v>74667</v>
      </c>
      <c r="AR26" s="72"/>
    </row>
    <row r="27" spans="2:44">
      <c r="B27" s="18" t="s">
        <v>173</v>
      </c>
      <c r="C27" s="93">
        <v>0</v>
      </c>
      <c r="D27" s="93">
        <v>0</v>
      </c>
      <c r="E27" s="93">
        <v>0</v>
      </c>
      <c r="F27" s="93">
        <v>0</v>
      </c>
      <c r="G27" s="93">
        <v>0</v>
      </c>
      <c r="H27" s="93">
        <v>0</v>
      </c>
      <c r="I27" s="93">
        <v>0</v>
      </c>
      <c r="J27" s="93">
        <v>0</v>
      </c>
      <c r="K27" s="93">
        <v>0</v>
      </c>
      <c r="L27" s="93">
        <v>0</v>
      </c>
      <c r="M27" s="93">
        <v>28390</v>
      </c>
      <c r="N27" s="90"/>
      <c r="O27" s="43"/>
      <c r="P27" s="91"/>
      <c r="Q27" s="91"/>
      <c r="R27" s="91"/>
      <c r="S27" s="91"/>
      <c r="T27" s="43"/>
      <c r="U27" s="43"/>
      <c r="V27" s="43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>
        <v>28390</v>
      </c>
      <c r="AP27" s="91">
        <v>0</v>
      </c>
      <c r="AQ27" s="91">
        <v>0</v>
      </c>
      <c r="AR27" s="72"/>
    </row>
    <row r="28" spans="2:44">
      <c r="B28" s="18" t="s">
        <v>103</v>
      </c>
      <c r="C28" s="72">
        <v>0</v>
      </c>
      <c r="D28" s="72">
        <v>0</v>
      </c>
      <c r="E28" s="72">
        <v>0</v>
      </c>
      <c r="F28" s="72">
        <v>0</v>
      </c>
      <c r="G28" s="72">
        <v>0</v>
      </c>
      <c r="H28" s="72">
        <v>0</v>
      </c>
      <c r="I28" s="56">
        <v>396</v>
      </c>
      <c r="J28" s="56">
        <v>1216</v>
      </c>
      <c r="K28" s="56">
        <v>729</v>
      </c>
      <c r="L28" s="56">
        <v>409</v>
      </c>
      <c r="M28" s="56">
        <v>137</v>
      </c>
      <c r="N28" s="90"/>
      <c r="O28" s="56">
        <v>0</v>
      </c>
      <c r="P28" s="56">
        <v>0</v>
      </c>
      <c r="Q28" s="56">
        <v>0</v>
      </c>
      <c r="R28" s="56">
        <v>0</v>
      </c>
      <c r="S28" s="56">
        <v>0</v>
      </c>
      <c r="T28" s="56">
        <v>0</v>
      </c>
      <c r="U28" s="56">
        <v>0</v>
      </c>
      <c r="V28" s="56">
        <v>0</v>
      </c>
      <c r="W28" s="56">
        <v>0</v>
      </c>
      <c r="X28" s="56">
        <v>0</v>
      </c>
      <c r="Y28" s="56">
        <v>0</v>
      </c>
      <c r="Z28" s="91">
        <v>396</v>
      </c>
      <c r="AA28" s="91">
        <v>1368</v>
      </c>
      <c r="AB28" s="91">
        <v>-104</v>
      </c>
      <c r="AC28" s="91">
        <v>206</v>
      </c>
      <c r="AD28" s="91">
        <v>-254</v>
      </c>
      <c r="AE28" s="91">
        <v>267</v>
      </c>
      <c r="AF28" s="91">
        <v>402</v>
      </c>
      <c r="AG28" s="91">
        <v>-131</v>
      </c>
      <c r="AH28" s="91">
        <v>191</v>
      </c>
      <c r="AI28" s="91">
        <v>-148</v>
      </c>
      <c r="AJ28" s="91">
        <v>-216</v>
      </c>
      <c r="AK28" s="91">
        <v>373</v>
      </c>
      <c r="AL28" s="91">
        <v>400</v>
      </c>
      <c r="AM28" s="91">
        <v>0</v>
      </c>
      <c r="AN28" s="91">
        <v>58</v>
      </c>
      <c r="AO28" s="91">
        <v>50</v>
      </c>
      <c r="AP28" s="91">
        <v>29</v>
      </c>
      <c r="AQ28" s="91">
        <v>138</v>
      </c>
      <c r="AR28" s="72"/>
    </row>
    <row r="29" spans="2:44">
      <c r="B29" s="18" t="s">
        <v>104</v>
      </c>
      <c r="C29" s="72">
        <v>0</v>
      </c>
      <c r="D29" s="72">
        <v>0</v>
      </c>
      <c r="E29" s="72">
        <v>0</v>
      </c>
      <c r="F29" s="72">
        <v>0</v>
      </c>
      <c r="G29" s="72">
        <v>0</v>
      </c>
      <c r="H29" s="72">
        <v>0</v>
      </c>
      <c r="I29" s="72">
        <v>0</v>
      </c>
      <c r="J29" s="72">
        <v>0</v>
      </c>
      <c r="K29" s="56">
        <v>407</v>
      </c>
      <c r="L29" s="56">
        <v>3206</v>
      </c>
      <c r="M29" s="56">
        <v>2264</v>
      </c>
      <c r="N29" s="90"/>
      <c r="O29" s="56">
        <v>0</v>
      </c>
      <c r="P29" s="56">
        <v>0</v>
      </c>
      <c r="Q29" s="56">
        <v>0</v>
      </c>
      <c r="R29" s="56">
        <v>0</v>
      </c>
      <c r="S29" s="56">
        <v>0</v>
      </c>
      <c r="T29" s="56">
        <v>0</v>
      </c>
      <c r="U29" s="56">
        <v>0</v>
      </c>
      <c r="V29" s="56">
        <v>0</v>
      </c>
      <c r="W29" s="56">
        <v>0</v>
      </c>
      <c r="X29" s="56">
        <v>0</v>
      </c>
      <c r="Y29" s="56">
        <v>0</v>
      </c>
      <c r="Z29" s="56">
        <v>0</v>
      </c>
      <c r="AA29" s="56">
        <v>0</v>
      </c>
      <c r="AB29" s="56">
        <v>0</v>
      </c>
      <c r="AC29" s="56">
        <v>0</v>
      </c>
      <c r="AD29" s="56">
        <v>0</v>
      </c>
      <c r="AE29" s="56">
        <v>0</v>
      </c>
      <c r="AF29" s="56">
        <v>0</v>
      </c>
      <c r="AG29" s="56">
        <v>0</v>
      </c>
      <c r="AH29" s="56">
        <v>407</v>
      </c>
      <c r="AI29" s="56">
        <v>842</v>
      </c>
      <c r="AJ29" s="56">
        <v>1027</v>
      </c>
      <c r="AK29" s="56">
        <v>733</v>
      </c>
      <c r="AL29" s="56">
        <v>604</v>
      </c>
      <c r="AM29" s="56">
        <v>534</v>
      </c>
      <c r="AN29" s="56">
        <v>673</v>
      </c>
      <c r="AO29" s="56">
        <v>609</v>
      </c>
      <c r="AP29" s="56">
        <v>448</v>
      </c>
      <c r="AQ29" s="56">
        <v>357</v>
      </c>
      <c r="AR29" s="72"/>
    </row>
    <row r="30" spans="2:44" ht="13.5" customHeight="1">
      <c r="B30" s="18" t="s">
        <v>160</v>
      </c>
      <c r="C30" s="56">
        <v>17678</v>
      </c>
      <c r="D30" s="56">
        <v>25227</v>
      </c>
      <c r="E30" s="56">
        <v>38135</v>
      </c>
      <c r="F30" s="56">
        <v>-2103</v>
      </c>
      <c r="G30" s="56">
        <v>-1364</v>
      </c>
      <c r="H30" s="56">
        <v>-244</v>
      </c>
      <c r="I30" s="56">
        <v>-160</v>
      </c>
      <c r="J30" s="56">
        <v>0</v>
      </c>
      <c r="K30" s="56">
        <v>0</v>
      </c>
      <c r="L30" s="56">
        <v>-10834</v>
      </c>
      <c r="M30" s="56">
        <v>-42533</v>
      </c>
      <c r="N30" s="90"/>
      <c r="O30" s="91">
        <v>-417</v>
      </c>
      <c r="P30" s="91">
        <v>-412</v>
      </c>
      <c r="Q30" s="91">
        <v>-367</v>
      </c>
      <c r="R30" s="91">
        <v>-168</v>
      </c>
      <c r="S30" s="91">
        <v>-103</v>
      </c>
      <c r="T30" s="91">
        <v>-63</v>
      </c>
      <c r="U30" s="43">
        <v>-28</v>
      </c>
      <c r="V30" s="43">
        <v>-50</v>
      </c>
      <c r="W30" s="91">
        <v>-45</v>
      </c>
      <c r="X30" s="91">
        <v>-62</v>
      </c>
      <c r="Y30" s="91">
        <v>-53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  <c r="AE30" s="91">
        <v>0</v>
      </c>
      <c r="AF30" s="91">
        <v>0</v>
      </c>
      <c r="AG30" s="91">
        <v>0</v>
      </c>
      <c r="AH30" s="91">
        <v>0</v>
      </c>
      <c r="AI30" s="91">
        <v>0</v>
      </c>
      <c r="AJ30" s="91">
        <v>0</v>
      </c>
      <c r="AK30" s="91">
        <v>0</v>
      </c>
      <c r="AL30" s="91">
        <v>-10834</v>
      </c>
      <c r="AM30" s="91">
        <v>0</v>
      </c>
      <c r="AN30" s="91">
        <v>0</v>
      </c>
      <c r="AO30" s="91">
        <v>-31467</v>
      </c>
      <c r="AP30" s="91">
        <v>-11066</v>
      </c>
      <c r="AQ30" s="91">
        <v>-1122</v>
      </c>
      <c r="AR30" s="72"/>
    </row>
    <row r="31" spans="2:44" ht="13.5" customHeight="1">
      <c r="B31" s="18" t="s">
        <v>180</v>
      </c>
      <c r="C31" s="56"/>
      <c r="D31" s="56"/>
      <c r="E31" s="56"/>
      <c r="F31" s="56"/>
      <c r="G31" s="56"/>
      <c r="H31" s="56"/>
      <c r="I31" s="56"/>
      <c r="J31" s="56"/>
      <c r="K31" s="56"/>
      <c r="L31" s="56">
        <v>16279</v>
      </c>
      <c r="M31" s="56">
        <v>11970</v>
      </c>
      <c r="N31" s="90"/>
      <c r="O31" s="91"/>
      <c r="P31" s="91"/>
      <c r="Q31" s="91"/>
      <c r="R31" s="91"/>
      <c r="S31" s="91"/>
      <c r="T31" s="91"/>
      <c r="U31" s="43"/>
      <c r="V31" s="43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>
        <v>16279</v>
      </c>
      <c r="AM31" s="91">
        <v>5772</v>
      </c>
      <c r="AN31" s="91"/>
      <c r="AO31" s="91"/>
      <c r="AP31" s="91">
        <v>6198</v>
      </c>
      <c r="AQ31" s="91">
        <v>-3715</v>
      </c>
      <c r="AR31" s="72"/>
    </row>
    <row r="32" spans="2:44" ht="12" customHeight="1">
      <c r="B32" s="16" t="s">
        <v>46</v>
      </c>
      <c r="C32" s="62">
        <v>73224</v>
      </c>
      <c r="D32" s="62">
        <v>62486</v>
      </c>
      <c r="E32" s="62">
        <v>93720</v>
      </c>
      <c r="F32" s="62">
        <v>157759</v>
      </c>
      <c r="G32" s="62">
        <v>125007</v>
      </c>
      <c r="H32" s="62">
        <v>213283</v>
      </c>
      <c r="I32" s="62">
        <v>233692</v>
      </c>
      <c r="J32" s="62">
        <v>165173</v>
      </c>
      <c r="K32" s="62">
        <v>192153</v>
      </c>
      <c r="L32" s="62">
        <v>44291</v>
      </c>
      <c r="M32" s="62">
        <v>-228049</v>
      </c>
      <c r="N32" s="90"/>
      <c r="O32" s="88">
        <v>20363</v>
      </c>
      <c r="P32" s="88">
        <v>20817</v>
      </c>
      <c r="Q32" s="88">
        <v>34264</v>
      </c>
      <c r="R32" s="88">
        <v>49563</v>
      </c>
      <c r="S32" s="88">
        <v>38050</v>
      </c>
      <c r="T32" s="88">
        <v>43015</v>
      </c>
      <c r="U32" s="88">
        <v>86428</v>
      </c>
      <c r="V32" s="88">
        <v>45790</v>
      </c>
      <c r="W32" s="88">
        <v>66687</v>
      </c>
      <c r="X32" s="88">
        <v>55364</v>
      </c>
      <c r="Y32" s="88">
        <v>39290</v>
      </c>
      <c r="Z32" s="88">
        <v>72351</v>
      </c>
      <c r="AA32" s="88">
        <v>64784</v>
      </c>
      <c r="AB32" s="88">
        <v>59324</v>
      </c>
      <c r="AC32" s="88">
        <v>48207</v>
      </c>
      <c r="AD32" s="88">
        <v>25050</v>
      </c>
      <c r="AE32" s="88">
        <v>104084</v>
      </c>
      <c r="AF32" s="88">
        <v>80293</v>
      </c>
      <c r="AG32" s="88">
        <v>29978</v>
      </c>
      <c r="AH32" s="88">
        <v>-22202</v>
      </c>
      <c r="AI32" s="88">
        <v>23794</v>
      </c>
      <c r="AJ32" s="88">
        <v>61269</v>
      </c>
      <c r="AK32" s="88">
        <v>13279</v>
      </c>
      <c r="AL32" s="88">
        <v>-54051</v>
      </c>
      <c r="AM32" s="88">
        <v>-9823</v>
      </c>
      <c r="AN32" s="88">
        <v>-80278</v>
      </c>
      <c r="AO32" s="88">
        <v>-62905</v>
      </c>
      <c r="AP32" s="88">
        <v>-75043</v>
      </c>
      <c r="AQ32" s="88">
        <v>-45571</v>
      </c>
      <c r="AR32" s="72"/>
    </row>
    <row r="33" spans="2:45">
      <c r="B33" s="16" t="s">
        <v>46</v>
      </c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>
        <v>0</v>
      </c>
      <c r="N33" s="90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72"/>
    </row>
    <row r="34" spans="2:45">
      <c r="B34" s="17" t="s">
        <v>105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>
        <v>0</v>
      </c>
      <c r="N34" s="90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72"/>
    </row>
    <row r="35" spans="2:45">
      <c r="B35" s="19" t="s">
        <v>106</v>
      </c>
      <c r="C35" s="56">
        <v>9471</v>
      </c>
      <c r="D35" s="56">
        <v>-77839</v>
      </c>
      <c r="E35" s="56">
        <v>52783</v>
      </c>
      <c r="F35" s="56">
        <v>-23585</v>
      </c>
      <c r="G35" s="56">
        <v>-41130</v>
      </c>
      <c r="H35" s="56">
        <v>-120875</v>
      </c>
      <c r="I35" s="56">
        <v>95003</v>
      </c>
      <c r="J35" s="56">
        <v>-939562</v>
      </c>
      <c r="K35" s="56">
        <v>351127</v>
      </c>
      <c r="L35" s="56">
        <v>164079</v>
      </c>
      <c r="M35" s="56">
        <v>98381</v>
      </c>
      <c r="N35" s="90"/>
      <c r="O35" s="91">
        <v>-4931</v>
      </c>
      <c r="P35" s="91">
        <v>6078</v>
      </c>
      <c r="Q35" s="91">
        <v>-4552</v>
      </c>
      <c r="R35" s="91">
        <v>-37725</v>
      </c>
      <c r="S35" s="91">
        <v>-31588</v>
      </c>
      <c r="T35" s="91">
        <v>52328</v>
      </c>
      <c r="U35" s="91">
        <v>-77931</v>
      </c>
      <c r="V35" s="91">
        <v>-63684</v>
      </c>
      <c r="W35" s="91">
        <v>-48964</v>
      </c>
      <c r="X35" s="91">
        <v>149231</v>
      </c>
      <c r="Y35" s="91">
        <v>-45366</v>
      </c>
      <c r="Z35" s="91">
        <v>40102</v>
      </c>
      <c r="AA35" s="91">
        <v>-23242</v>
      </c>
      <c r="AB35" s="91">
        <v>-30164</v>
      </c>
      <c r="AC35" s="91">
        <v>75556</v>
      </c>
      <c r="AD35" s="91">
        <v>-990</v>
      </c>
      <c r="AE35" s="91">
        <v>273307</v>
      </c>
      <c r="AF35" s="91">
        <v>28831</v>
      </c>
      <c r="AG35" s="91">
        <v>-38077</v>
      </c>
      <c r="AH35" s="91">
        <v>87066</v>
      </c>
      <c r="AI35" s="91">
        <v>81482</v>
      </c>
      <c r="AJ35" s="91">
        <v>52539</v>
      </c>
      <c r="AK35" s="91">
        <v>-79812</v>
      </c>
      <c r="AL35" s="91">
        <v>109870</v>
      </c>
      <c r="AM35" s="91">
        <v>28673</v>
      </c>
      <c r="AN35" s="91">
        <v>-26366</v>
      </c>
      <c r="AO35" s="91">
        <v>49512</v>
      </c>
      <c r="AP35" s="91">
        <v>46562</v>
      </c>
      <c r="AQ35" s="38">
        <v>31497</v>
      </c>
      <c r="AR35" s="72"/>
    </row>
    <row r="36" spans="2:45">
      <c r="B36" s="19" t="s">
        <v>107</v>
      </c>
      <c r="C36" s="56">
        <v>-16133</v>
      </c>
      <c r="D36" s="56">
        <v>-38409</v>
      </c>
      <c r="E36" s="56">
        <v>-11867</v>
      </c>
      <c r="F36" s="56">
        <v>8815</v>
      </c>
      <c r="G36" s="56">
        <v>-78548</v>
      </c>
      <c r="H36" s="56">
        <v>-450323</v>
      </c>
      <c r="I36" s="56">
        <v>-183813</v>
      </c>
      <c r="J36" s="56">
        <v>-224836</v>
      </c>
      <c r="K36" s="56">
        <v>-20441</v>
      </c>
      <c r="L36" s="56">
        <v>22849</v>
      </c>
      <c r="M36" s="56">
        <v>-37392</v>
      </c>
      <c r="N36" s="90"/>
      <c r="O36" s="91">
        <v>-24641</v>
      </c>
      <c r="P36" s="91">
        <v>-31929</v>
      </c>
      <c r="Q36" s="91">
        <v>-6234</v>
      </c>
      <c r="R36" s="91">
        <v>-15744</v>
      </c>
      <c r="S36" s="91">
        <v>-145334</v>
      </c>
      <c r="T36" s="91">
        <v>-160973</v>
      </c>
      <c r="U36" s="91">
        <v>-68632</v>
      </c>
      <c r="V36" s="91">
        <v>-75384</v>
      </c>
      <c r="W36" s="91">
        <v>-12457</v>
      </c>
      <c r="X36" s="91">
        <v>-121962</v>
      </c>
      <c r="Y36" s="91">
        <v>32664</v>
      </c>
      <c r="Z36" s="91">
        <v>-82058</v>
      </c>
      <c r="AA36" s="91">
        <v>-88380</v>
      </c>
      <c r="AB36" s="91">
        <v>-308604</v>
      </c>
      <c r="AC36" s="91">
        <v>-119283</v>
      </c>
      <c r="AD36" s="91">
        <v>-183626</v>
      </c>
      <c r="AE36" s="91">
        <v>-12231</v>
      </c>
      <c r="AF36" s="91">
        <v>77400</v>
      </c>
      <c r="AG36" s="91">
        <v>-154789</v>
      </c>
      <c r="AH36" s="91">
        <v>69179</v>
      </c>
      <c r="AI36" s="91">
        <v>72314</v>
      </c>
      <c r="AJ36" s="91">
        <v>44855</v>
      </c>
      <c r="AK36" s="91">
        <v>58616</v>
      </c>
      <c r="AL36" s="91">
        <v>-152936</v>
      </c>
      <c r="AM36" s="91">
        <v>-31499</v>
      </c>
      <c r="AN36" s="91">
        <v>44068</v>
      </c>
      <c r="AO36" s="91">
        <v>-1994</v>
      </c>
      <c r="AP36" s="91">
        <v>-47967</v>
      </c>
      <c r="AQ36" s="91">
        <v>17130</v>
      </c>
      <c r="AR36" s="72"/>
    </row>
    <row r="37" spans="2:45">
      <c r="B37" s="19" t="s">
        <v>108</v>
      </c>
      <c r="C37" s="56">
        <v>-26988</v>
      </c>
      <c r="D37" s="56">
        <v>-11934</v>
      </c>
      <c r="E37" s="56">
        <v>5040</v>
      </c>
      <c r="F37" s="56">
        <v>-11805</v>
      </c>
      <c r="G37" s="56">
        <v>-26799</v>
      </c>
      <c r="H37" s="56">
        <v>-69011</v>
      </c>
      <c r="I37" s="56">
        <v>-108707</v>
      </c>
      <c r="J37" s="56">
        <v>-31318</v>
      </c>
      <c r="K37" s="56">
        <v>63615</v>
      </c>
      <c r="L37" s="56">
        <v>130</v>
      </c>
      <c r="M37" s="56">
        <v>127257</v>
      </c>
      <c r="N37" s="90"/>
      <c r="O37" s="91">
        <v>-2064</v>
      </c>
      <c r="P37" s="91">
        <v>-5912</v>
      </c>
      <c r="Q37" s="91">
        <v>-539</v>
      </c>
      <c r="R37" s="91">
        <v>-18284</v>
      </c>
      <c r="S37" s="91">
        <v>-13384</v>
      </c>
      <c r="T37" s="91">
        <v>-20771</v>
      </c>
      <c r="U37" s="91">
        <v>-11170</v>
      </c>
      <c r="V37" s="91">
        <v>-23686</v>
      </c>
      <c r="W37" s="91">
        <v>-22196</v>
      </c>
      <c r="X37" s="91">
        <v>-12268</v>
      </c>
      <c r="Y37" s="91">
        <v>-16342</v>
      </c>
      <c r="Z37" s="91">
        <v>-57901</v>
      </c>
      <c r="AA37" s="91">
        <v>-43321</v>
      </c>
      <c r="AB37" s="91">
        <v>-44357</v>
      </c>
      <c r="AC37" s="91">
        <v>-13698</v>
      </c>
      <c r="AD37" s="91">
        <v>70058</v>
      </c>
      <c r="AE37" s="91">
        <v>37745</v>
      </c>
      <c r="AF37" s="91">
        <v>22222</v>
      </c>
      <c r="AG37" s="91">
        <v>-9076</v>
      </c>
      <c r="AH37" s="91">
        <v>12724</v>
      </c>
      <c r="AI37" s="91">
        <v>-4406</v>
      </c>
      <c r="AJ37" s="91">
        <v>-4523</v>
      </c>
      <c r="AK37" s="91">
        <v>13451</v>
      </c>
      <c r="AL37" s="91">
        <v>-4392</v>
      </c>
      <c r="AM37" s="91">
        <v>-5070</v>
      </c>
      <c r="AN37" s="91">
        <v>36856</v>
      </c>
      <c r="AO37" s="91">
        <v>53402</v>
      </c>
      <c r="AP37" s="91">
        <v>42069</v>
      </c>
      <c r="AQ37" s="91">
        <v>9342</v>
      </c>
      <c r="AR37" s="72"/>
      <c r="AS37" s="87"/>
    </row>
    <row r="38" spans="2:45">
      <c r="B38" s="19" t="s">
        <v>109</v>
      </c>
      <c r="C38" s="56">
        <v>-3856</v>
      </c>
      <c r="D38" s="56">
        <v>-8197</v>
      </c>
      <c r="E38" s="56">
        <v>1797</v>
      </c>
      <c r="F38" s="56">
        <v>-8041</v>
      </c>
      <c r="G38" s="56">
        <v>-7654</v>
      </c>
      <c r="H38" s="56">
        <v>-22281</v>
      </c>
      <c r="I38" s="56">
        <v>21654</v>
      </c>
      <c r="J38" s="56">
        <v>-76302</v>
      </c>
      <c r="K38" s="56">
        <v>35273</v>
      </c>
      <c r="L38" s="56">
        <v>48068</v>
      </c>
      <c r="M38" s="56">
        <v>-11453</v>
      </c>
      <c r="N38" s="90"/>
      <c r="O38" s="91">
        <v>-23727</v>
      </c>
      <c r="P38" s="91">
        <v>4569</v>
      </c>
      <c r="Q38" s="91">
        <v>5446</v>
      </c>
      <c r="R38" s="91">
        <v>6058</v>
      </c>
      <c r="S38" s="91">
        <v>-25705</v>
      </c>
      <c r="T38" s="91">
        <v>9766</v>
      </c>
      <c r="U38" s="91">
        <v>-12819</v>
      </c>
      <c r="V38" s="91">
        <v>6477</v>
      </c>
      <c r="W38" s="91">
        <v>-14765</v>
      </c>
      <c r="X38" s="91">
        <v>3030</v>
      </c>
      <c r="Y38" s="91">
        <v>13604</v>
      </c>
      <c r="Z38" s="91">
        <v>19785</v>
      </c>
      <c r="AA38" s="91">
        <v>-3893</v>
      </c>
      <c r="AB38" s="91">
        <v>-26131</v>
      </c>
      <c r="AC38" s="91">
        <v>-47042</v>
      </c>
      <c r="AD38" s="91">
        <v>764</v>
      </c>
      <c r="AE38" s="91">
        <v>19617</v>
      </c>
      <c r="AF38" s="91">
        <v>925</v>
      </c>
      <c r="AG38" s="91">
        <v>11382</v>
      </c>
      <c r="AH38" s="91">
        <v>3349</v>
      </c>
      <c r="AI38" s="91">
        <v>27139</v>
      </c>
      <c r="AJ38" s="91">
        <v>1148</v>
      </c>
      <c r="AK38" s="91">
        <v>-13235</v>
      </c>
      <c r="AL38" s="91">
        <v>33016</v>
      </c>
      <c r="AM38" s="91">
        <v>-4901</v>
      </c>
      <c r="AN38" s="91">
        <v>-1878</v>
      </c>
      <c r="AO38" s="91">
        <v>-963</v>
      </c>
      <c r="AP38" s="91">
        <v>-3711</v>
      </c>
      <c r="AQ38" s="91">
        <v>7132</v>
      </c>
      <c r="AR38" s="72"/>
    </row>
    <row r="39" spans="2:45">
      <c r="B39" s="19" t="s">
        <v>110</v>
      </c>
      <c r="C39" s="56">
        <v>8984</v>
      </c>
      <c r="D39" s="56">
        <v>19289</v>
      </c>
      <c r="E39" s="56">
        <v>-4008</v>
      </c>
      <c r="F39" s="56">
        <v>-15065</v>
      </c>
      <c r="G39" s="56">
        <v>87010</v>
      </c>
      <c r="H39" s="56">
        <v>88661</v>
      </c>
      <c r="I39" s="56">
        <v>239980</v>
      </c>
      <c r="J39" s="56">
        <v>67423</v>
      </c>
      <c r="K39" s="56">
        <v>-47029</v>
      </c>
      <c r="L39" s="56">
        <v>-211073</v>
      </c>
      <c r="M39" s="56">
        <v>5531</v>
      </c>
      <c r="N39" s="90"/>
      <c r="O39" s="91">
        <v>-1030</v>
      </c>
      <c r="P39" s="91">
        <v>17129</v>
      </c>
      <c r="Q39" s="91">
        <v>1828</v>
      </c>
      <c r="R39" s="91">
        <v>69083</v>
      </c>
      <c r="S39" s="91">
        <v>-9017</v>
      </c>
      <c r="T39" s="91">
        <v>16686</v>
      </c>
      <c r="U39" s="91">
        <v>69618</v>
      </c>
      <c r="V39" s="91">
        <v>11374</v>
      </c>
      <c r="W39" s="91">
        <v>54222</v>
      </c>
      <c r="X39" s="91">
        <v>689</v>
      </c>
      <c r="Y39" s="91">
        <v>99962</v>
      </c>
      <c r="Z39" s="91">
        <v>85107</v>
      </c>
      <c r="AA39" s="91">
        <v>-3160</v>
      </c>
      <c r="AB39" s="91">
        <v>384441</v>
      </c>
      <c r="AC39" s="91">
        <v>-110814</v>
      </c>
      <c r="AD39" s="91">
        <v>-203044</v>
      </c>
      <c r="AE39" s="91">
        <v>-17151</v>
      </c>
      <c r="AF39" s="91">
        <v>49204</v>
      </c>
      <c r="AG39" s="91">
        <v>-30697</v>
      </c>
      <c r="AH39" s="91">
        <v>-48385</v>
      </c>
      <c r="AI39" s="91">
        <v>-54249</v>
      </c>
      <c r="AJ39" s="91">
        <v>-113624</v>
      </c>
      <c r="AK39" s="91">
        <v>-29196</v>
      </c>
      <c r="AL39" s="91">
        <v>-14004</v>
      </c>
      <c r="AM39" s="91">
        <v>5572</v>
      </c>
      <c r="AN39" s="91">
        <v>-20225</v>
      </c>
      <c r="AO39" s="91">
        <v>5192</v>
      </c>
      <c r="AP39" s="91">
        <v>14992</v>
      </c>
      <c r="AQ39" s="91">
        <v>-50255</v>
      </c>
      <c r="AR39" s="72"/>
    </row>
    <row r="40" spans="2:45">
      <c r="B40" s="19" t="s">
        <v>111</v>
      </c>
      <c r="C40" s="56">
        <v>729</v>
      </c>
      <c r="D40" s="56">
        <v>8283</v>
      </c>
      <c r="E40" s="56">
        <v>344</v>
      </c>
      <c r="F40" s="56">
        <v>-68</v>
      </c>
      <c r="G40" s="56">
        <v>8165</v>
      </c>
      <c r="H40" s="56">
        <v>10403</v>
      </c>
      <c r="I40" s="56">
        <v>3755</v>
      </c>
      <c r="J40" s="56">
        <v>6591</v>
      </c>
      <c r="K40" s="56">
        <v>2560</v>
      </c>
      <c r="L40" s="56">
        <v>-18801</v>
      </c>
      <c r="M40" s="56">
        <v>-5806</v>
      </c>
      <c r="N40" s="90"/>
      <c r="O40" s="91">
        <v>1912</v>
      </c>
      <c r="P40" s="91">
        <v>4533</v>
      </c>
      <c r="Q40" s="91">
        <v>4120</v>
      </c>
      <c r="R40" s="91">
        <v>-2400</v>
      </c>
      <c r="S40" s="91">
        <v>2262</v>
      </c>
      <c r="T40" s="91">
        <v>9406</v>
      </c>
      <c r="U40" s="91">
        <v>-16045</v>
      </c>
      <c r="V40" s="91">
        <v>14780</v>
      </c>
      <c r="W40" s="91">
        <v>4144</v>
      </c>
      <c r="X40" s="91">
        <v>8905</v>
      </c>
      <c r="Y40" s="91">
        <v>-564</v>
      </c>
      <c r="Z40" s="91">
        <v>-8730</v>
      </c>
      <c r="AA40" s="91">
        <v>3811</v>
      </c>
      <c r="AB40" s="91">
        <v>9938</v>
      </c>
      <c r="AC40" s="91">
        <v>5008</v>
      </c>
      <c r="AD40" s="91">
        <v>-12166</v>
      </c>
      <c r="AE40" s="91">
        <v>3310</v>
      </c>
      <c r="AF40" s="91">
        <v>7179</v>
      </c>
      <c r="AG40" s="91">
        <v>7099</v>
      </c>
      <c r="AH40" s="91">
        <v>-15028</v>
      </c>
      <c r="AI40" s="91">
        <v>-1210</v>
      </c>
      <c r="AJ40" s="91">
        <v>425</v>
      </c>
      <c r="AK40" s="91">
        <v>-1128</v>
      </c>
      <c r="AL40" s="91">
        <v>-16888</v>
      </c>
      <c r="AM40" s="91">
        <v>687</v>
      </c>
      <c r="AN40" s="91">
        <v>-335</v>
      </c>
      <c r="AO40" s="91">
        <v>938</v>
      </c>
      <c r="AP40" s="91">
        <v>-7096</v>
      </c>
      <c r="AQ40" s="91">
        <v>2673</v>
      </c>
      <c r="AR40" s="72"/>
    </row>
    <row r="41" spans="2:45">
      <c r="B41" s="19" t="s">
        <v>112</v>
      </c>
      <c r="C41" s="56">
        <v>1412</v>
      </c>
      <c r="D41" s="56">
        <v>175</v>
      </c>
      <c r="E41" s="56">
        <v>1278</v>
      </c>
      <c r="F41" s="56">
        <v>-244</v>
      </c>
      <c r="G41" s="56">
        <v>14342</v>
      </c>
      <c r="H41" s="56">
        <v>9817</v>
      </c>
      <c r="I41" s="56">
        <v>9277</v>
      </c>
      <c r="J41" s="56">
        <v>50640</v>
      </c>
      <c r="K41" s="56">
        <v>-7846</v>
      </c>
      <c r="L41" s="56">
        <v>-39105</v>
      </c>
      <c r="M41" s="56">
        <v>-13629</v>
      </c>
      <c r="N41" s="90"/>
      <c r="O41" s="91">
        <v>5509</v>
      </c>
      <c r="P41" s="91">
        <v>-2235</v>
      </c>
      <c r="Q41" s="91">
        <v>4464</v>
      </c>
      <c r="R41" s="91">
        <v>6604</v>
      </c>
      <c r="S41" s="91">
        <v>7967</v>
      </c>
      <c r="T41" s="91">
        <v>-5993</v>
      </c>
      <c r="U41" s="91">
        <v>-1846</v>
      </c>
      <c r="V41" s="91">
        <v>9689</v>
      </c>
      <c r="W41" s="91">
        <v>320</v>
      </c>
      <c r="X41" s="91">
        <v>5200</v>
      </c>
      <c r="Y41" s="91">
        <v>-700</v>
      </c>
      <c r="Z41" s="91">
        <v>4457</v>
      </c>
      <c r="AA41" s="91">
        <v>-4240</v>
      </c>
      <c r="AB41" s="91">
        <v>3973</v>
      </c>
      <c r="AC41" s="91">
        <v>-2471</v>
      </c>
      <c r="AD41" s="91">
        <v>8237</v>
      </c>
      <c r="AE41" s="91">
        <v>-19158</v>
      </c>
      <c r="AF41" s="91">
        <v>-1075</v>
      </c>
      <c r="AG41" s="91">
        <v>-2277</v>
      </c>
      <c r="AH41" s="91">
        <v>14664</v>
      </c>
      <c r="AI41" s="91">
        <v>-12353</v>
      </c>
      <c r="AJ41" s="91">
        <v>-3104</v>
      </c>
      <c r="AK41" s="91">
        <v>-2344</v>
      </c>
      <c r="AL41" s="91">
        <v>-21304</v>
      </c>
      <c r="AM41" s="91">
        <v>-8517</v>
      </c>
      <c r="AN41" s="91">
        <v>-1186</v>
      </c>
      <c r="AO41" s="91">
        <v>-177</v>
      </c>
      <c r="AP41" s="91">
        <v>-3749</v>
      </c>
      <c r="AQ41" s="91">
        <v>-620</v>
      </c>
      <c r="AR41" s="72"/>
    </row>
    <row r="42" spans="2:45">
      <c r="B42" s="19" t="s">
        <v>113</v>
      </c>
      <c r="C42" s="56">
        <v>36228</v>
      </c>
      <c r="D42" s="56">
        <v>27222</v>
      </c>
      <c r="E42" s="56">
        <v>4650</v>
      </c>
      <c r="F42" s="56">
        <v>-36246</v>
      </c>
      <c r="G42" s="56">
        <v>65727</v>
      </c>
      <c r="H42" s="56">
        <v>-92381</v>
      </c>
      <c r="I42" s="56">
        <v>95543</v>
      </c>
      <c r="J42" s="56">
        <v>1140644</v>
      </c>
      <c r="K42" s="56">
        <v>-507308</v>
      </c>
      <c r="L42" s="56">
        <v>-317013</v>
      </c>
      <c r="M42" s="56">
        <v>-150192</v>
      </c>
      <c r="N42" s="90"/>
      <c r="O42" s="91">
        <v>16443</v>
      </c>
      <c r="P42" s="91">
        <v>-20487</v>
      </c>
      <c r="Q42" s="91">
        <v>44494</v>
      </c>
      <c r="R42" s="91">
        <v>25277</v>
      </c>
      <c r="S42" s="91">
        <v>284</v>
      </c>
      <c r="T42" s="91">
        <v>-290</v>
      </c>
      <c r="U42" s="91">
        <v>3147</v>
      </c>
      <c r="V42" s="91">
        <v>-95522</v>
      </c>
      <c r="W42" s="91">
        <v>1088</v>
      </c>
      <c r="X42" s="91">
        <v>-697</v>
      </c>
      <c r="Y42" s="91">
        <v>83953</v>
      </c>
      <c r="Z42" s="91">
        <v>11199</v>
      </c>
      <c r="AA42" s="91">
        <v>12692</v>
      </c>
      <c r="AB42" s="91">
        <v>-12692</v>
      </c>
      <c r="AC42" s="91">
        <v>334183</v>
      </c>
      <c r="AD42" s="91">
        <v>333745</v>
      </c>
      <c r="AE42" s="91">
        <v>-525120</v>
      </c>
      <c r="AF42" s="91">
        <v>-115127</v>
      </c>
      <c r="AG42" s="91">
        <v>181486</v>
      </c>
      <c r="AH42" s="91">
        <v>-48547</v>
      </c>
      <c r="AI42" s="91">
        <v>-207500</v>
      </c>
      <c r="AJ42" s="91">
        <v>249814</v>
      </c>
      <c r="AK42" s="91">
        <v>110064</v>
      </c>
      <c r="AL42" s="91">
        <v>-469391</v>
      </c>
      <c r="AM42" s="91">
        <v>-183269</v>
      </c>
      <c r="AN42" s="91">
        <v>49195</v>
      </c>
      <c r="AO42" s="91">
        <v>-49990</v>
      </c>
      <c r="AP42" s="91">
        <v>33872</v>
      </c>
      <c r="AQ42" s="91">
        <v>35401</v>
      </c>
      <c r="AR42" s="72"/>
    </row>
    <row r="43" spans="2:45">
      <c r="B43" s="19" t="s">
        <v>114</v>
      </c>
      <c r="C43" s="56">
        <v>-256</v>
      </c>
      <c r="D43" s="56">
        <v>0</v>
      </c>
      <c r="E43" s="56">
        <v>0</v>
      </c>
      <c r="F43" s="56">
        <v>0</v>
      </c>
      <c r="G43" s="56">
        <v>4599</v>
      </c>
      <c r="H43" s="56">
        <v>1490</v>
      </c>
      <c r="I43" s="56">
        <v>-1959</v>
      </c>
      <c r="J43" s="56">
        <v>3360</v>
      </c>
      <c r="K43" s="56">
        <v>-5905</v>
      </c>
      <c r="L43" s="56">
        <v>47262</v>
      </c>
      <c r="M43" s="56">
        <v>-25095</v>
      </c>
      <c r="N43" s="90"/>
      <c r="O43" s="91">
        <v>248</v>
      </c>
      <c r="P43" s="91">
        <v>-110</v>
      </c>
      <c r="Q43" s="91">
        <v>3475</v>
      </c>
      <c r="R43" s="91">
        <v>986</v>
      </c>
      <c r="S43" s="91">
        <v>-2564</v>
      </c>
      <c r="T43" s="91">
        <v>-342</v>
      </c>
      <c r="U43" s="91">
        <v>2935</v>
      </c>
      <c r="V43" s="91">
        <v>1461</v>
      </c>
      <c r="W43" s="91">
        <v>-3765</v>
      </c>
      <c r="X43" s="91">
        <v>583</v>
      </c>
      <c r="Y43" s="91">
        <v>-367</v>
      </c>
      <c r="Z43" s="91">
        <v>1590</v>
      </c>
      <c r="AA43" s="91">
        <v>-454</v>
      </c>
      <c r="AB43" s="91">
        <v>-1431</v>
      </c>
      <c r="AC43" s="91">
        <v>3542</v>
      </c>
      <c r="AD43" s="91">
        <v>1703</v>
      </c>
      <c r="AE43" s="91">
        <v>793</v>
      </c>
      <c r="AF43" s="91">
        <v>7478</v>
      </c>
      <c r="AG43" s="91">
        <v>-4217</v>
      </c>
      <c r="AH43" s="91">
        <v>-9959</v>
      </c>
      <c r="AI43" s="91">
        <v>3704</v>
      </c>
      <c r="AJ43" s="91">
        <v>732</v>
      </c>
      <c r="AK43" s="91">
        <v>623</v>
      </c>
      <c r="AL43" s="91">
        <v>42203</v>
      </c>
      <c r="AM43" s="91">
        <v>-41246</v>
      </c>
      <c r="AN43" s="91">
        <v>2889</v>
      </c>
      <c r="AO43" s="91">
        <v>-7488</v>
      </c>
      <c r="AP43" s="91">
        <v>20750</v>
      </c>
      <c r="AQ43" s="91">
        <v>-2752</v>
      </c>
      <c r="AR43" s="72"/>
    </row>
    <row r="44" spans="2:45">
      <c r="B44" s="17" t="s">
        <v>115</v>
      </c>
      <c r="C44" s="62">
        <v>82815</v>
      </c>
      <c r="D44" s="62">
        <v>-18924</v>
      </c>
      <c r="E44" s="62">
        <v>143737</v>
      </c>
      <c r="F44" s="62">
        <v>71520</v>
      </c>
      <c r="G44" s="62">
        <v>150719</v>
      </c>
      <c r="H44" s="62">
        <v>-431217</v>
      </c>
      <c r="I44" s="62">
        <v>404425</v>
      </c>
      <c r="J44" s="62">
        <v>161813</v>
      </c>
      <c r="K44" s="62">
        <v>56199</v>
      </c>
      <c r="L44" s="62">
        <v>-259313</v>
      </c>
      <c r="M44" s="62">
        <v>-240447</v>
      </c>
      <c r="N44" s="90"/>
      <c r="O44" s="94">
        <v>-11918</v>
      </c>
      <c r="P44" s="94">
        <v>-7547</v>
      </c>
      <c r="Q44" s="94">
        <v>86766</v>
      </c>
      <c r="R44" s="94">
        <v>83418</v>
      </c>
      <c r="S44" s="94">
        <v>-179029</v>
      </c>
      <c r="T44" s="94">
        <v>-57168</v>
      </c>
      <c r="U44" s="94">
        <v>-26315</v>
      </c>
      <c r="V44" s="94">
        <v>-168705</v>
      </c>
      <c r="W44" s="94">
        <v>24314</v>
      </c>
      <c r="X44" s="94">
        <v>88075</v>
      </c>
      <c r="Y44" s="94">
        <v>206134</v>
      </c>
      <c r="Z44" s="94">
        <v>85902</v>
      </c>
      <c r="AA44" s="94">
        <v>-85403</v>
      </c>
      <c r="AB44" s="94">
        <v>34297</v>
      </c>
      <c r="AC44" s="94">
        <v>173188</v>
      </c>
      <c r="AD44" s="94">
        <v>39731</v>
      </c>
      <c r="AE44" s="94">
        <v>-134804</v>
      </c>
      <c r="AF44" s="94">
        <v>157330</v>
      </c>
      <c r="AG44" s="94">
        <v>-9188</v>
      </c>
      <c r="AH44" s="94">
        <v>42861</v>
      </c>
      <c r="AI44" s="94">
        <v>-71285</v>
      </c>
      <c r="AJ44" s="94">
        <v>289531</v>
      </c>
      <c r="AK44" s="94">
        <v>70318</v>
      </c>
      <c r="AL44" s="94">
        <v>-547877</v>
      </c>
      <c r="AM44" s="94">
        <v>-249393</v>
      </c>
      <c r="AN44" s="94">
        <v>2740</v>
      </c>
      <c r="AO44" s="94">
        <v>-14473</v>
      </c>
      <c r="AP44" s="94">
        <v>20679</v>
      </c>
      <c r="AQ44" s="94">
        <v>3977</v>
      </c>
      <c r="AR44" s="72"/>
    </row>
    <row r="45" spans="2:45">
      <c r="B45" s="16" t="s">
        <v>46</v>
      </c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>
        <v>0</v>
      </c>
      <c r="N45" s="90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R45" s="72"/>
    </row>
    <row r="46" spans="2:45">
      <c r="B46" s="19" t="s">
        <v>116</v>
      </c>
      <c r="C46" s="56">
        <v>0</v>
      </c>
      <c r="D46" s="56">
        <v>0</v>
      </c>
      <c r="E46" s="72">
        <v>0</v>
      </c>
      <c r="F46" s="56">
        <v>0</v>
      </c>
      <c r="G46" s="56">
        <v>-14965</v>
      </c>
      <c r="H46" s="56">
        <v>-14807</v>
      </c>
      <c r="I46" s="56">
        <v>0</v>
      </c>
      <c r="J46" s="56">
        <v>0</v>
      </c>
      <c r="K46" s="56">
        <v>0</v>
      </c>
      <c r="L46" s="56">
        <v>0</v>
      </c>
      <c r="M46" s="56">
        <v>0</v>
      </c>
      <c r="N46" s="90"/>
      <c r="O46" s="91">
        <v>-3429</v>
      </c>
      <c r="P46" s="91">
        <v>-1895</v>
      </c>
      <c r="Q46" s="91">
        <v>-2597</v>
      </c>
      <c r="R46" s="91">
        <v>-7044</v>
      </c>
      <c r="S46" s="91">
        <v>-3043</v>
      </c>
      <c r="T46" s="91">
        <v>-2468</v>
      </c>
      <c r="U46" s="91">
        <v>-3313</v>
      </c>
      <c r="V46" s="91">
        <v>-5983</v>
      </c>
      <c r="W46" s="91">
        <v>-39</v>
      </c>
      <c r="X46" s="91">
        <v>-3706</v>
      </c>
      <c r="Y46" s="91">
        <v>0</v>
      </c>
      <c r="Z46" s="91">
        <v>3745</v>
      </c>
      <c r="AA46" s="91">
        <v>0</v>
      </c>
      <c r="AB46" s="91">
        <v>0</v>
      </c>
      <c r="AC46" s="91">
        <v>0</v>
      </c>
      <c r="AD46" s="91">
        <v>0</v>
      </c>
      <c r="AE46" s="91">
        <v>0</v>
      </c>
      <c r="AF46" s="91">
        <v>0</v>
      </c>
      <c r="AG46" s="91">
        <v>0</v>
      </c>
      <c r="AH46" s="91">
        <v>0</v>
      </c>
      <c r="AI46" s="91">
        <v>0</v>
      </c>
      <c r="AJ46" s="91">
        <v>0</v>
      </c>
      <c r="AK46" s="91">
        <v>0</v>
      </c>
      <c r="AL46" s="91">
        <v>0</v>
      </c>
      <c r="AM46" s="91">
        <v>0</v>
      </c>
      <c r="AN46" s="91">
        <v>0</v>
      </c>
      <c r="AO46" s="91">
        <v>0</v>
      </c>
      <c r="AP46" s="91">
        <v>0</v>
      </c>
      <c r="AQ46" s="91">
        <v>0</v>
      </c>
      <c r="AR46" s="72"/>
    </row>
    <row r="47" spans="2:45">
      <c r="B47" s="19" t="s">
        <v>117</v>
      </c>
      <c r="C47" s="56">
        <v>-43902</v>
      </c>
      <c r="D47" s="56">
        <v>-19601</v>
      </c>
      <c r="E47" s="56">
        <v>-39661</v>
      </c>
      <c r="F47" s="56">
        <v>-25118</v>
      </c>
      <c r="G47" s="56">
        <v>-30272</v>
      </c>
      <c r="H47" s="56">
        <v>-49085</v>
      </c>
      <c r="I47" s="56">
        <v>-69507</v>
      </c>
      <c r="J47" s="56">
        <v>-175112</v>
      </c>
      <c r="K47" s="56">
        <v>-254783</v>
      </c>
      <c r="L47" s="56">
        <v>-197341</v>
      </c>
      <c r="M47" s="56">
        <v>-10726</v>
      </c>
      <c r="N47" s="90"/>
      <c r="O47" s="91">
        <v>-6985</v>
      </c>
      <c r="P47" s="91">
        <v>-8645</v>
      </c>
      <c r="Q47" s="91">
        <v>-6253</v>
      </c>
      <c r="R47" s="91">
        <v>-8389</v>
      </c>
      <c r="S47" s="91">
        <v>-8123</v>
      </c>
      <c r="T47" s="91">
        <v>-9416</v>
      </c>
      <c r="U47" s="91">
        <v>-12550</v>
      </c>
      <c r="V47" s="91">
        <v>-18996</v>
      </c>
      <c r="W47" s="91">
        <v>-26710</v>
      </c>
      <c r="X47" s="91">
        <v>-14475</v>
      </c>
      <c r="Y47" s="91">
        <v>-25178</v>
      </c>
      <c r="Z47" s="91">
        <v>-3144</v>
      </c>
      <c r="AA47" s="91">
        <v>-32179</v>
      </c>
      <c r="AB47" s="91">
        <v>-4676</v>
      </c>
      <c r="AC47" s="91">
        <v>-130571</v>
      </c>
      <c r="AD47" s="91">
        <v>-7686</v>
      </c>
      <c r="AE47" s="91">
        <v>-51978</v>
      </c>
      <c r="AF47" s="91">
        <v>-23715</v>
      </c>
      <c r="AG47" s="91">
        <v>-160173</v>
      </c>
      <c r="AH47" s="91">
        <v>-18917</v>
      </c>
      <c r="AI47" s="91">
        <v>-52976</v>
      </c>
      <c r="AJ47" s="91">
        <v>-10236</v>
      </c>
      <c r="AK47" s="91">
        <v>-128426</v>
      </c>
      <c r="AL47" s="91">
        <v>-5703</v>
      </c>
      <c r="AM47" s="91">
        <v>-2357</v>
      </c>
      <c r="AN47" s="91">
        <v>-1271</v>
      </c>
      <c r="AO47" s="91">
        <v>-6028</v>
      </c>
      <c r="AP47" s="91">
        <v>-1070</v>
      </c>
      <c r="AQ47" s="91">
        <v>-4032</v>
      </c>
      <c r="AR47" s="72"/>
    </row>
    <row r="48" spans="2:45">
      <c r="B48" s="19" t="s">
        <v>118</v>
      </c>
      <c r="C48" s="56">
        <v>0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6">
        <v>-3405</v>
      </c>
      <c r="M48" s="56">
        <v>-2264</v>
      </c>
      <c r="N48" s="90"/>
      <c r="O48" s="91">
        <v>0</v>
      </c>
      <c r="P48" s="91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  <c r="Y48" s="91">
        <v>0</v>
      </c>
      <c r="Z48" s="91">
        <v>0</v>
      </c>
      <c r="AA48" s="91">
        <v>0</v>
      </c>
      <c r="AB48" s="91">
        <v>0</v>
      </c>
      <c r="AC48" s="91">
        <v>0</v>
      </c>
      <c r="AD48" s="91">
        <v>0</v>
      </c>
      <c r="AE48" s="91">
        <v>0</v>
      </c>
      <c r="AF48" s="91">
        <v>0</v>
      </c>
      <c r="AG48" s="91">
        <v>0</v>
      </c>
      <c r="AH48" s="91">
        <v>-207</v>
      </c>
      <c r="AI48" s="91">
        <v>-1039</v>
      </c>
      <c r="AJ48" s="91">
        <v>-1028</v>
      </c>
      <c r="AK48" s="91">
        <v>-736</v>
      </c>
      <c r="AL48" s="91">
        <v>-602</v>
      </c>
      <c r="AM48" s="91">
        <v>-534</v>
      </c>
      <c r="AN48" s="91">
        <v>-673</v>
      </c>
      <c r="AO48" s="91">
        <v>-609</v>
      </c>
      <c r="AP48" s="91">
        <v>-448</v>
      </c>
      <c r="AQ48" s="91">
        <v>-357</v>
      </c>
      <c r="AR48" s="72"/>
    </row>
    <row r="49" spans="2:44">
      <c r="B49" s="17" t="s">
        <v>119</v>
      </c>
      <c r="C49" s="88">
        <v>38913</v>
      </c>
      <c r="D49" s="88">
        <v>-38525</v>
      </c>
      <c r="E49" s="88">
        <v>104076</v>
      </c>
      <c r="F49" s="88">
        <v>46402</v>
      </c>
      <c r="G49" s="88">
        <v>105482</v>
      </c>
      <c r="H49" s="88">
        <v>-495109</v>
      </c>
      <c r="I49" s="88">
        <v>334918</v>
      </c>
      <c r="J49" s="88">
        <v>-13299</v>
      </c>
      <c r="K49" s="88">
        <v>-198584</v>
      </c>
      <c r="L49" s="88">
        <v>-460059</v>
      </c>
      <c r="M49" s="88">
        <v>-253437</v>
      </c>
      <c r="N49" s="90"/>
      <c r="O49" s="88">
        <v>-22332</v>
      </c>
      <c r="P49" s="88">
        <v>-18087</v>
      </c>
      <c r="Q49" s="88">
        <v>77916</v>
      </c>
      <c r="R49" s="88">
        <v>67985</v>
      </c>
      <c r="S49" s="88">
        <v>-190195</v>
      </c>
      <c r="T49" s="88">
        <v>-69052</v>
      </c>
      <c r="U49" s="88">
        <v>-42178</v>
      </c>
      <c r="V49" s="88">
        <v>-193684</v>
      </c>
      <c r="W49" s="88">
        <v>-2435</v>
      </c>
      <c r="X49" s="88">
        <v>69894</v>
      </c>
      <c r="Y49" s="88">
        <v>180956</v>
      </c>
      <c r="Z49" s="88">
        <v>86503</v>
      </c>
      <c r="AA49" s="88">
        <v>-117582</v>
      </c>
      <c r="AB49" s="88">
        <v>29621</v>
      </c>
      <c r="AC49" s="88">
        <v>42617</v>
      </c>
      <c r="AD49" s="88">
        <v>32045</v>
      </c>
      <c r="AE49" s="88">
        <v>-186782</v>
      </c>
      <c r="AF49" s="88">
        <v>133615</v>
      </c>
      <c r="AG49" s="88">
        <v>-169361</v>
      </c>
      <c r="AH49" s="88">
        <v>23737</v>
      </c>
      <c r="AI49" s="88">
        <v>-125300</v>
      </c>
      <c r="AJ49" s="88">
        <v>278267</v>
      </c>
      <c r="AK49" s="88">
        <v>-58844</v>
      </c>
      <c r="AL49" s="88">
        <v>-554182</v>
      </c>
      <c r="AM49" s="88">
        <v>-252284</v>
      </c>
      <c r="AN49" s="88">
        <v>796</v>
      </c>
      <c r="AO49" s="88">
        <v>-21110</v>
      </c>
      <c r="AP49" s="88">
        <v>19161</v>
      </c>
      <c r="AQ49" s="88">
        <v>-412</v>
      </c>
      <c r="AR49" s="72"/>
    </row>
    <row r="50" spans="2:44">
      <c r="B50" s="16" t="s">
        <v>46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>
        <v>0</v>
      </c>
      <c r="N50" s="90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72"/>
    </row>
    <row r="51" spans="2:44">
      <c r="B51" s="17" t="s">
        <v>120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>
        <v>0</v>
      </c>
      <c r="N51" s="90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72"/>
    </row>
    <row r="52" spans="2:44">
      <c r="B52" s="19" t="s">
        <v>167</v>
      </c>
      <c r="C52" s="56">
        <v>0</v>
      </c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v>0</v>
      </c>
      <c r="J52" s="56">
        <v>0</v>
      </c>
      <c r="K52" s="56">
        <v>0</v>
      </c>
      <c r="L52" s="56">
        <v>-54999</v>
      </c>
      <c r="M52" s="56">
        <v>-571</v>
      </c>
      <c r="N52" s="90"/>
      <c r="O52" s="56">
        <v>0</v>
      </c>
      <c r="P52" s="56">
        <v>0</v>
      </c>
      <c r="Q52" s="56">
        <v>0</v>
      </c>
      <c r="R52" s="56">
        <v>0</v>
      </c>
      <c r="S52" s="56">
        <v>0</v>
      </c>
      <c r="T52" s="56">
        <v>0</v>
      </c>
      <c r="U52" s="56">
        <v>0</v>
      </c>
      <c r="V52" s="56">
        <v>0</v>
      </c>
      <c r="W52" s="56">
        <v>0</v>
      </c>
      <c r="X52" s="56">
        <v>0</v>
      </c>
      <c r="Y52" s="56">
        <v>0</v>
      </c>
      <c r="Z52" s="56">
        <v>0</v>
      </c>
      <c r="AA52" s="56">
        <v>0</v>
      </c>
      <c r="AB52" s="56">
        <v>0</v>
      </c>
      <c r="AC52" s="56">
        <v>0</v>
      </c>
      <c r="AD52" s="56">
        <v>0</v>
      </c>
      <c r="AE52" s="56">
        <v>0</v>
      </c>
      <c r="AF52" s="56">
        <v>0</v>
      </c>
      <c r="AG52" s="56">
        <v>0</v>
      </c>
      <c r="AH52" s="56">
        <v>0</v>
      </c>
      <c r="AI52" s="56">
        <v>0</v>
      </c>
      <c r="AJ52" s="56">
        <v>0</v>
      </c>
      <c r="AK52" s="56">
        <v>0</v>
      </c>
      <c r="AL52" s="56">
        <v>-54999</v>
      </c>
      <c r="AM52" s="56">
        <v>-387</v>
      </c>
      <c r="AN52" s="56">
        <v>0</v>
      </c>
      <c r="AO52" s="56">
        <v>0</v>
      </c>
      <c r="AP52" s="56">
        <v>-184</v>
      </c>
      <c r="AQ52" s="56">
        <v>8202</v>
      </c>
      <c r="AR52" s="72"/>
    </row>
    <row r="53" spans="2:44">
      <c r="B53" s="19" t="s">
        <v>121</v>
      </c>
      <c r="C53" s="56">
        <v>-62306</v>
      </c>
      <c r="D53" s="56">
        <v>-72247</v>
      </c>
      <c r="E53" s="56">
        <v>-53675</v>
      </c>
      <c r="F53" s="56">
        <v>-14635</v>
      </c>
      <c r="G53" s="56">
        <v>-172195</v>
      </c>
      <c r="H53" s="56">
        <v>-304529</v>
      </c>
      <c r="I53" s="56">
        <v>-402763</v>
      </c>
      <c r="J53" s="56">
        <v>-85064</v>
      </c>
      <c r="K53" s="56">
        <v>-65514</v>
      </c>
      <c r="L53" s="56">
        <v>-74853</v>
      </c>
      <c r="M53" s="56">
        <v>-18872</v>
      </c>
      <c r="N53" s="90"/>
      <c r="O53" s="91">
        <v>-9202</v>
      </c>
      <c r="P53" s="91">
        <v>-35162</v>
      </c>
      <c r="Q53" s="91">
        <v>-78023</v>
      </c>
      <c r="R53" s="91">
        <v>-49808</v>
      </c>
      <c r="S53" s="91">
        <v>-42959</v>
      </c>
      <c r="T53" s="91">
        <v>-30314</v>
      </c>
      <c r="U53" s="91">
        <v>-73491</v>
      </c>
      <c r="V53" s="91">
        <v>-157765</v>
      </c>
      <c r="W53" s="91">
        <v>-181094</v>
      </c>
      <c r="X53" s="91">
        <v>-68821</v>
      </c>
      <c r="Y53" s="91">
        <v>-90084</v>
      </c>
      <c r="Z53" s="91">
        <v>-62764</v>
      </c>
      <c r="AA53" s="91">
        <v>-29410</v>
      </c>
      <c r="AB53" s="91">
        <v>-26479</v>
      </c>
      <c r="AC53" s="91">
        <v>-30941</v>
      </c>
      <c r="AD53" s="91">
        <v>1766</v>
      </c>
      <c r="AE53" s="91">
        <v>-28245</v>
      </c>
      <c r="AF53" s="91">
        <v>-46119</v>
      </c>
      <c r="AG53" s="91">
        <v>-11049</v>
      </c>
      <c r="AH53" s="91">
        <v>19899</v>
      </c>
      <c r="AI53" s="91">
        <v>-14866</v>
      </c>
      <c r="AJ53" s="91">
        <v>-17139</v>
      </c>
      <c r="AK53" s="91">
        <v>-16387</v>
      </c>
      <c r="AL53" s="91">
        <v>-26461</v>
      </c>
      <c r="AM53" s="91">
        <v>-4829</v>
      </c>
      <c r="AN53" s="91">
        <v>-5921</v>
      </c>
      <c r="AO53" s="91">
        <v>-6283</v>
      </c>
      <c r="AP53" s="91">
        <v>-1839</v>
      </c>
      <c r="AQ53" s="91">
        <v>-3645</v>
      </c>
      <c r="AR53" s="72"/>
    </row>
    <row r="54" spans="2:44">
      <c r="B54" s="19" t="s">
        <v>122</v>
      </c>
      <c r="C54" s="56">
        <v>0</v>
      </c>
      <c r="D54" s="56">
        <v>0</v>
      </c>
      <c r="E54" s="56">
        <v>0</v>
      </c>
      <c r="F54" s="56">
        <v>0</v>
      </c>
      <c r="G54" s="56">
        <v>18560</v>
      </c>
      <c r="H54" s="56">
        <v>9353</v>
      </c>
      <c r="I54" s="56">
        <v>10303</v>
      </c>
      <c r="J54" s="56">
        <v>514</v>
      </c>
      <c r="K54" s="56">
        <v>117</v>
      </c>
      <c r="L54" s="56">
        <v>15017</v>
      </c>
      <c r="M54" s="56">
        <v>1813</v>
      </c>
      <c r="N54" s="90"/>
      <c r="O54" s="43">
        <v>0</v>
      </c>
      <c r="P54" s="43">
        <v>0</v>
      </c>
      <c r="Q54" s="91">
        <v>8058</v>
      </c>
      <c r="R54" s="91">
        <v>10502</v>
      </c>
      <c r="S54" s="43">
        <v>0</v>
      </c>
      <c r="T54" s="91">
        <v>748</v>
      </c>
      <c r="U54" s="91">
        <v>5687</v>
      </c>
      <c r="V54" s="91">
        <v>2918</v>
      </c>
      <c r="W54" s="91">
        <v>6541</v>
      </c>
      <c r="X54" s="43">
        <v>0</v>
      </c>
      <c r="Y54" s="43">
        <v>5710</v>
      </c>
      <c r="Z54" s="43">
        <v>-1948</v>
      </c>
      <c r="AA54" s="43">
        <v>45</v>
      </c>
      <c r="AB54" s="43">
        <v>310</v>
      </c>
      <c r="AC54" s="43">
        <v>0</v>
      </c>
      <c r="AD54" s="43">
        <v>159</v>
      </c>
      <c r="AE54" s="43">
        <v>0</v>
      </c>
      <c r="AF54" s="43">
        <v>117</v>
      </c>
      <c r="AG54" s="43">
        <v>0</v>
      </c>
      <c r="AH54" s="43">
        <v>0</v>
      </c>
      <c r="AI54" s="43">
        <v>0</v>
      </c>
      <c r="AJ54" s="43">
        <v>702</v>
      </c>
      <c r="AK54" s="43">
        <v>0</v>
      </c>
      <c r="AL54" s="43">
        <v>14315</v>
      </c>
      <c r="AM54" s="43">
        <v>0</v>
      </c>
      <c r="AN54" s="43">
        <v>0</v>
      </c>
      <c r="AO54" s="43">
        <v>692</v>
      </c>
      <c r="AP54" s="43">
        <v>1121</v>
      </c>
      <c r="AQ54" s="43">
        <v>0</v>
      </c>
      <c r="AR54" s="72"/>
    </row>
    <row r="55" spans="2:44">
      <c r="B55" s="19" t="s">
        <v>123</v>
      </c>
      <c r="C55" s="56">
        <v>0</v>
      </c>
      <c r="D55" s="56">
        <v>0</v>
      </c>
      <c r="E55" s="56">
        <v>-26754</v>
      </c>
      <c r="F55" s="56">
        <v>0</v>
      </c>
      <c r="G55" s="56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60"/>
      <c r="O55" s="43">
        <v>0</v>
      </c>
      <c r="P55" s="43">
        <v>0</v>
      </c>
      <c r="Q55" s="43">
        <v>0</v>
      </c>
      <c r="R55" s="43">
        <v>0</v>
      </c>
      <c r="S55" s="43">
        <v>0</v>
      </c>
      <c r="T55" s="43">
        <v>0</v>
      </c>
      <c r="U55" s="43">
        <v>0</v>
      </c>
      <c r="V55" s="43">
        <v>0</v>
      </c>
      <c r="W55" s="43">
        <v>0</v>
      </c>
      <c r="X55" s="43">
        <v>0</v>
      </c>
      <c r="Y55" s="43">
        <v>0</v>
      </c>
      <c r="Z55" s="43">
        <v>0</v>
      </c>
      <c r="AA55" s="43">
        <v>0</v>
      </c>
      <c r="AB55" s="43">
        <v>0</v>
      </c>
      <c r="AC55" s="43">
        <v>0</v>
      </c>
      <c r="AD55" s="43">
        <v>0</v>
      </c>
      <c r="AE55" s="43">
        <v>0</v>
      </c>
      <c r="AF55" s="43">
        <v>0</v>
      </c>
      <c r="AG55" s="43">
        <v>0</v>
      </c>
      <c r="AH55" s="43">
        <v>0</v>
      </c>
      <c r="AI55" s="43">
        <v>0</v>
      </c>
      <c r="AJ55" s="43">
        <v>0</v>
      </c>
      <c r="AK55" s="43">
        <v>0</v>
      </c>
      <c r="AL55" s="43">
        <v>0</v>
      </c>
      <c r="AM55" s="43">
        <v>0</v>
      </c>
      <c r="AN55" s="43">
        <v>0</v>
      </c>
      <c r="AO55" s="43">
        <v>0</v>
      </c>
      <c r="AP55" s="43">
        <v>0</v>
      </c>
      <c r="AQ55" s="43">
        <v>0</v>
      </c>
      <c r="AR55" s="72"/>
    </row>
    <row r="56" spans="2:44">
      <c r="B56" s="19" t="s">
        <v>124</v>
      </c>
      <c r="C56" s="56">
        <v>0</v>
      </c>
      <c r="D56" s="56">
        <v>0</v>
      </c>
      <c r="E56" s="56">
        <v>0</v>
      </c>
      <c r="F56" s="56">
        <v>19134</v>
      </c>
      <c r="G56" s="56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60"/>
      <c r="O56" s="43">
        <v>0</v>
      </c>
      <c r="P56" s="43">
        <v>0</v>
      </c>
      <c r="Q56" s="43">
        <v>0</v>
      </c>
      <c r="R56" s="43">
        <v>0</v>
      </c>
      <c r="S56" s="43">
        <v>0</v>
      </c>
      <c r="T56" s="43">
        <v>0</v>
      </c>
      <c r="U56" s="43">
        <v>0</v>
      </c>
      <c r="V56" s="43">
        <v>0</v>
      </c>
      <c r="W56" s="43">
        <v>0</v>
      </c>
      <c r="X56" s="43">
        <v>0</v>
      </c>
      <c r="Y56" s="43">
        <v>0</v>
      </c>
      <c r="Z56" s="43">
        <v>0</v>
      </c>
      <c r="AA56" s="43">
        <v>0</v>
      </c>
      <c r="AB56" s="43">
        <v>0</v>
      </c>
      <c r="AC56" s="43">
        <v>0</v>
      </c>
      <c r="AD56" s="43">
        <v>0</v>
      </c>
      <c r="AE56" s="43">
        <v>0</v>
      </c>
      <c r="AF56" s="43">
        <v>0</v>
      </c>
      <c r="AG56" s="43">
        <v>0</v>
      </c>
      <c r="AH56" s="43">
        <v>0</v>
      </c>
      <c r="AI56" s="43">
        <v>0</v>
      </c>
      <c r="AJ56" s="43">
        <v>0</v>
      </c>
      <c r="AK56" s="43">
        <v>0</v>
      </c>
      <c r="AL56" s="43">
        <v>0</v>
      </c>
      <c r="AM56" s="43">
        <v>0</v>
      </c>
      <c r="AN56" s="43">
        <v>0</v>
      </c>
      <c r="AO56" s="43">
        <v>0</v>
      </c>
      <c r="AP56" s="43">
        <v>0</v>
      </c>
      <c r="AQ56" s="43">
        <v>8</v>
      </c>
      <c r="AR56" s="72"/>
    </row>
    <row r="57" spans="2:44">
      <c r="B57" s="19" t="s">
        <v>125</v>
      </c>
      <c r="C57" s="56">
        <v>-237</v>
      </c>
      <c r="D57" s="56">
        <v>-237</v>
      </c>
      <c r="E57" s="56">
        <v>-171</v>
      </c>
      <c r="F57" s="56">
        <v>-436</v>
      </c>
      <c r="G57" s="56">
        <v>-122</v>
      </c>
      <c r="H57" s="56">
        <v>-984</v>
      </c>
      <c r="I57" s="56">
        <v>-1928</v>
      </c>
      <c r="J57" s="56">
        <v>-2558</v>
      </c>
      <c r="K57" s="56">
        <v>-499</v>
      </c>
      <c r="L57" s="56">
        <v>-34026</v>
      </c>
      <c r="M57" s="56">
        <v>-5300</v>
      </c>
      <c r="N57" s="95"/>
      <c r="O57" s="43">
        <v>0</v>
      </c>
      <c r="P57" s="43">
        <v>0</v>
      </c>
      <c r="Q57" s="43">
        <v>0</v>
      </c>
      <c r="R57" s="91">
        <v>-122</v>
      </c>
      <c r="S57" s="91">
        <v>-118</v>
      </c>
      <c r="T57" s="43">
        <v>0</v>
      </c>
      <c r="U57" s="43">
        <v>0</v>
      </c>
      <c r="V57" s="91">
        <v>-866</v>
      </c>
      <c r="W57" s="91">
        <v>-1109</v>
      </c>
      <c r="X57" s="43">
        <v>0</v>
      </c>
      <c r="Y57" s="43">
        <v>-819</v>
      </c>
      <c r="Z57" s="43">
        <v>0</v>
      </c>
      <c r="AA57" s="43">
        <v>0</v>
      </c>
      <c r="AB57" s="43">
        <v>-1303</v>
      </c>
      <c r="AC57" s="43">
        <v>-1105</v>
      </c>
      <c r="AD57" s="43">
        <v>-150</v>
      </c>
      <c r="AE57" s="43">
        <v>0</v>
      </c>
      <c r="AF57" s="43">
        <v>-209</v>
      </c>
      <c r="AG57" s="43">
        <v>-285</v>
      </c>
      <c r="AH57" s="43">
        <v>-5</v>
      </c>
      <c r="AI57" s="43">
        <v>0</v>
      </c>
      <c r="AJ57" s="43">
        <v>-7271</v>
      </c>
      <c r="AK57" s="43">
        <v>-12993</v>
      </c>
      <c r="AL57" s="43">
        <v>-13762</v>
      </c>
      <c r="AM57" s="43">
        <v>-3388</v>
      </c>
      <c r="AN57" s="43">
        <v>-700</v>
      </c>
      <c r="AO57" s="43">
        <v>-252</v>
      </c>
      <c r="AP57" s="43">
        <v>-960</v>
      </c>
      <c r="AQ57" s="43">
        <v>-5279</v>
      </c>
      <c r="AR57" s="72"/>
    </row>
    <row r="58" spans="2:44">
      <c r="B58" s="19" t="s">
        <v>126</v>
      </c>
      <c r="C58" s="56">
        <v>0</v>
      </c>
      <c r="D58" s="56">
        <v>0</v>
      </c>
      <c r="E58" s="96">
        <v>0</v>
      </c>
      <c r="F58" s="56">
        <v>0</v>
      </c>
      <c r="G58" s="56">
        <v>0</v>
      </c>
      <c r="H58" s="43">
        <v>0</v>
      </c>
      <c r="I58" s="43">
        <v>0</v>
      </c>
      <c r="J58" s="43">
        <v>0</v>
      </c>
      <c r="K58" s="43">
        <v>0</v>
      </c>
      <c r="L58" s="43">
        <v>0</v>
      </c>
      <c r="M58" s="43">
        <v>0</v>
      </c>
      <c r="N58" s="90"/>
      <c r="O58" s="43">
        <v>0</v>
      </c>
      <c r="P58" s="43">
        <v>0</v>
      </c>
      <c r="Q58" s="43">
        <v>0</v>
      </c>
      <c r="R58" s="43">
        <v>0</v>
      </c>
      <c r="S58" s="43">
        <v>0</v>
      </c>
      <c r="T58" s="43">
        <v>0</v>
      </c>
      <c r="U58" s="43">
        <v>0</v>
      </c>
      <c r="V58" s="43">
        <v>0</v>
      </c>
      <c r="W58" s="43">
        <v>0</v>
      </c>
      <c r="X58" s="43">
        <v>0</v>
      </c>
      <c r="Y58" s="43">
        <v>0</v>
      </c>
      <c r="Z58" s="43">
        <v>0</v>
      </c>
      <c r="AA58" s="43">
        <v>0</v>
      </c>
      <c r="AB58" s="43">
        <v>0</v>
      </c>
      <c r="AC58" s="43">
        <v>0</v>
      </c>
      <c r="AD58" s="43"/>
      <c r="AE58" s="43"/>
      <c r="AF58" s="43">
        <v>0</v>
      </c>
      <c r="AG58" s="43">
        <v>0</v>
      </c>
      <c r="AH58" s="43">
        <v>0</v>
      </c>
      <c r="AI58" s="43">
        <v>0</v>
      </c>
      <c r="AJ58" s="43">
        <v>0</v>
      </c>
      <c r="AK58" s="43">
        <v>0</v>
      </c>
      <c r="AL58" s="43">
        <v>0</v>
      </c>
      <c r="AM58" s="43">
        <v>0</v>
      </c>
      <c r="AN58" s="43">
        <v>0</v>
      </c>
      <c r="AO58" s="43">
        <v>0</v>
      </c>
      <c r="AP58" s="43">
        <v>0</v>
      </c>
      <c r="AQ58" s="43">
        <v>0</v>
      </c>
      <c r="AR58" s="72"/>
    </row>
    <row r="59" spans="2:44">
      <c r="B59" s="17" t="s">
        <v>127</v>
      </c>
      <c r="C59" s="62">
        <v>-62543</v>
      </c>
      <c r="D59" s="62">
        <v>-72484</v>
      </c>
      <c r="E59" s="62">
        <v>-80600</v>
      </c>
      <c r="F59" s="62">
        <v>4063</v>
      </c>
      <c r="G59" s="62">
        <v>-153757</v>
      </c>
      <c r="H59" s="62">
        <v>-296160</v>
      </c>
      <c r="I59" s="62">
        <v>-394388</v>
      </c>
      <c r="J59" s="62">
        <v>-87108</v>
      </c>
      <c r="K59" s="62">
        <v>-65896</v>
      </c>
      <c r="L59" s="62">
        <v>-148861</v>
      </c>
      <c r="M59" s="62">
        <v>-22930</v>
      </c>
      <c r="N59" s="90"/>
      <c r="O59" s="88">
        <v>-9202</v>
      </c>
      <c r="P59" s="88">
        <v>-35162</v>
      </c>
      <c r="Q59" s="88">
        <v>-69965</v>
      </c>
      <c r="R59" s="88">
        <v>-39428</v>
      </c>
      <c r="S59" s="88">
        <v>-43077</v>
      </c>
      <c r="T59" s="88">
        <v>-29566</v>
      </c>
      <c r="U59" s="88">
        <v>-67804</v>
      </c>
      <c r="V59" s="88">
        <v>-155713</v>
      </c>
      <c r="W59" s="88">
        <v>-175662</v>
      </c>
      <c r="X59" s="88">
        <v>-68821</v>
      </c>
      <c r="Y59" s="88">
        <v>-85193</v>
      </c>
      <c r="Z59" s="88">
        <v>-64712</v>
      </c>
      <c r="AA59" s="88">
        <v>-29365</v>
      </c>
      <c r="AB59" s="88">
        <v>-27472</v>
      </c>
      <c r="AC59" s="88">
        <v>-32046</v>
      </c>
      <c r="AD59" s="88">
        <v>1775</v>
      </c>
      <c r="AE59" s="88">
        <v>-28245</v>
      </c>
      <c r="AF59" s="88">
        <v>-46211</v>
      </c>
      <c r="AG59" s="88">
        <v>-11334</v>
      </c>
      <c r="AH59" s="88">
        <v>19894</v>
      </c>
      <c r="AI59" s="88">
        <v>-14866</v>
      </c>
      <c r="AJ59" s="88">
        <v>-23708</v>
      </c>
      <c r="AK59" s="88">
        <v>-29380</v>
      </c>
      <c r="AL59" s="88">
        <v>-80907</v>
      </c>
      <c r="AM59" s="88">
        <v>-8604</v>
      </c>
      <c r="AN59" s="88">
        <v>-6621</v>
      </c>
      <c r="AO59" s="88">
        <v>-5843</v>
      </c>
      <c r="AP59" s="88">
        <v>-1862</v>
      </c>
      <c r="AQ59" s="88">
        <v>-714</v>
      </c>
      <c r="AR59" s="72"/>
    </row>
    <row r="60" spans="2:44">
      <c r="B60" s="1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>
        <v>0</v>
      </c>
      <c r="N60" s="90"/>
      <c r="O60" s="91"/>
      <c r="P60" s="91"/>
      <c r="Q60" s="91"/>
      <c r="R60" s="91"/>
      <c r="S60" s="91"/>
      <c r="T60" s="91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72"/>
    </row>
    <row r="61" spans="2:44">
      <c r="B61" s="17" t="s">
        <v>128</v>
      </c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>
        <v>0</v>
      </c>
      <c r="N61" s="9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72"/>
    </row>
    <row r="62" spans="2:44">
      <c r="B62" s="19" t="s">
        <v>129</v>
      </c>
      <c r="C62" s="56">
        <v>-15965</v>
      </c>
      <c r="D62" s="56">
        <v>-3933</v>
      </c>
      <c r="E62" s="56">
        <v>-29664</v>
      </c>
      <c r="F62" s="56">
        <v>-2000</v>
      </c>
      <c r="G62" s="56">
        <v>-2142</v>
      </c>
      <c r="H62" s="56">
        <v>-2718</v>
      </c>
      <c r="I62" s="56">
        <v>0</v>
      </c>
      <c r="J62" s="56">
        <v>0</v>
      </c>
      <c r="K62" s="56">
        <v>0</v>
      </c>
      <c r="L62" s="56">
        <v>0</v>
      </c>
      <c r="M62" s="56">
        <v>0</v>
      </c>
      <c r="N62" s="95"/>
      <c r="O62" s="43">
        <v>0</v>
      </c>
      <c r="P62" s="43">
        <v>0</v>
      </c>
      <c r="Q62" s="91">
        <v>-2142</v>
      </c>
      <c r="R62" s="43">
        <v>0</v>
      </c>
      <c r="S62" s="43">
        <v>0</v>
      </c>
      <c r="T62" s="91">
        <v>-1000</v>
      </c>
      <c r="U62" s="91">
        <v>-1718</v>
      </c>
      <c r="V62" s="43">
        <v>0</v>
      </c>
      <c r="W62" s="43">
        <v>0</v>
      </c>
      <c r="X62" s="43">
        <v>0</v>
      </c>
      <c r="Y62" s="43">
        <v>0</v>
      </c>
      <c r="Z62" s="43">
        <v>0</v>
      </c>
      <c r="AA62" s="43">
        <v>0</v>
      </c>
      <c r="AB62" s="43">
        <v>0</v>
      </c>
      <c r="AC62" s="43">
        <v>0</v>
      </c>
      <c r="AD62" s="43">
        <v>0</v>
      </c>
      <c r="AE62" s="43">
        <v>0</v>
      </c>
      <c r="AF62" s="43">
        <v>0</v>
      </c>
      <c r="AG62" s="43">
        <v>0</v>
      </c>
      <c r="AH62" s="43">
        <v>0</v>
      </c>
      <c r="AI62" s="43">
        <v>0</v>
      </c>
      <c r="AJ62" s="43">
        <v>0</v>
      </c>
      <c r="AK62" s="43">
        <v>0</v>
      </c>
      <c r="AL62" s="43">
        <v>0</v>
      </c>
      <c r="AM62" s="43">
        <v>0</v>
      </c>
      <c r="AN62" s="43">
        <v>0</v>
      </c>
      <c r="AO62" s="43">
        <v>0</v>
      </c>
      <c r="AP62" s="43">
        <v>0</v>
      </c>
      <c r="AQ62" s="43">
        <v>0</v>
      </c>
      <c r="AR62" s="72"/>
    </row>
    <row r="63" spans="2:44">
      <c r="B63" s="19" t="s">
        <v>130</v>
      </c>
      <c r="C63" s="43">
        <v>0</v>
      </c>
      <c r="D63" s="43">
        <v>0</v>
      </c>
      <c r="E63" s="56">
        <v>20938</v>
      </c>
      <c r="F63" s="56">
        <v>14607</v>
      </c>
      <c r="G63" s="56">
        <v>23027</v>
      </c>
      <c r="H63" s="43">
        <v>0</v>
      </c>
      <c r="I63" s="43">
        <v>16219</v>
      </c>
      <c r="J63" s="43">
        <v>0</v>
      </c>
      <c r="K63" s="43">
        <v>0</v>
      </c>
      <c r="L63" s="43">
        <v>0</v>
      </c>
      <c r="M63" s="43">
        <v>0</v>
      </c>
      <c r="N63" s="95"/>
      <c r="O63" s="91">
        <v>1031</v>
      </c>
      <c r="P63" s="91">
        <v>7940</v>
      </c>
      <c r="Q63" s="91">
        <v>7042</v>
      </c>
      <c r="R63" s="91">
        <v>7014</v>
      </c>
      <c r="S63" s="43">
        <v>0</v>
      </c>
      <c r="T63" s="55"/>
      <c r="U63" s="43">
        <v>0</v>
      </c>
      <c r="V63" s="43">
        <v>0</v>
      </c>
      <c r="W63" s="97">
        <v>3951</v>
      </c>
      <c r="X63" s="43">
        <v>0</v>
      </c>
      <c r="Y63" s="43">
        <v>12268</v>
      </c>
      <c r="Z63" s="43">
        <v>0</v>
      </c>
      <c r="AA63" s="43">
        <v>0</v>
      </c>
      <c r="AB63" s="43">
        <v>0</v>
      </c>
      <c r="AC63" s="43">
        <v>0</v>
      </c>
      <c r="AD63" s="43">
        <v>0</v>
      </c>
      <c r="AE63" s="43">
        <v>0</v>
      </c>
      <c r="AF63" s="43">
        <v>0</v>
      </c>
      <c r="AG63" s="43">
        <v>0</v>
      </c>
      <c r="AH63" s="43">
        <v>0</v>
      </c>
      <c r="AI63" s="43">
        <v>0</v>
      </c>
      <c r="AJ63" s="43">
        <v>0</v>
      </c>
      <c r="AK63" s="43">
        <v>0</v>
      </c>
      <c r="AL63" s="43">
        <v>0</v>
      </c>
      <c r="AM63" s="43">
        <v>0</v>
      </c>
      <c r="AN63" s="43">
        <v>0</v>
      </c>
      <c r="AO63" s="43">
        <v>0</v>
      </c>
      <c r="AP63" s="43">
        <v>0</v>
      </c>
      <c r="AQ63" s="43">
        <v>0</v>
      </c>
      <c r="AR63" s="72"/>
    </row>
    <row r="64" spans="2:44">
      <c r="B64" s="19" t="s">
        <v>131</v>
      </c>
      <c r="C64" s="56">
        <v>137033</v>
      </c>
      <c r="D64" s="56">
        <v>228937</v>
      </c>
      <c r="E64" s="56">
        <v>281865</v>
      </c>
      <c r="F64" s="56">
        <v>256461</v>
      </c>
      <c r="G64" s="56">
        <v>225342</v>
      </c>
      <c r="H64" s="56">
        <v>1227989</v>
      </c>
      <c r="I64" s="56">
        <v>122561</v>
      </c>
      <c r="J64" s="56">
        <v>507941</v>
      </c>
      <c r="K64" s="56">
        <v>93000</v>
      </c>
      <c r="L64" s="56">
        <v>340168</v>
      </c>
      <c r="M64" s="56">
        <v>63227</v>
      </c>
      <c r="N64" s="95"/>
      <c r="O64" s="91">
        <v>29011</v>
      </c>
      <c r="P64" s="91">
        <v>153487</v>
      </c>
      <c r="Q64" s="91">
        <v>42844</v>
      </c>
      <c r="R64" s="43">
        <v>0</v>
      </c>
      <c r="S64" s="91">
        <v>264383</v>
      </c>
      <c r="T64" s="91">
        <v>299349</v>
      </c>
      <c r="U64" s="91">
        <v>352898</v>
      </c>
      <c r="V64" s="91">
        <v>311359</v>
      </c>
      <c r="W64" s="91">
        <v>120000</v>
      </c>
      <c r="X64" s="43">
        <v>0</v>
      </c>
      <c r="Y64" s="43">
        <v>2561</v>
      </c>
      <c r="Z64" s="43">
        <v>0</v>
      </c>
      <c r="AA64" s="43">
        <v>0</v>
      </c>
      <c r="AB64" s="43">
        <v>150000</v>
      </c>
      <c r="AC64" s="43">
        <v>0</v>
      </c>
      <c r="AD64" s="43">
        <v>357941</v>
      </c>
      <c r="AE64" s="43">
        <v>0</v>
      </c>
      <c r="AF64" s="43">
        <v>0</v>
      </c>
      <c r="AG64" s="43">
        <v>93000</v>
      </c>
      <c r="AH64" s="43"/>
      <c r="AI64" s="43">
        <v>150000</v>
      </c>
      <c r="AJ64" s="43">
        <v>100000</v>
      </c>
      <c r="AK64" s="43">
        <v>15000</v>
      </c>
      <c r="AL64" s="43">
        <v>75168</v>
      </c>
      <c r="AM64" s="43">
        <v>52302</v>
      </c>
      <c r="AN64" s="43">
        <v>10925</v>
      </c>
      <c r="AO64" s="43">
        <v>0</v>
      </c>
      <c r="AP64" s="43">
        <v>0</v>
      </c>
      <c r="AQ64" s="43">
        <v>0</v>
      </c>
      <c r="AR64" s="72"/>
    </row>
    <row r="65" spans="2:44">
      <c r="B65" s="19" t="s">
        <v>132</v>
      </c>
      <c r="C65" s="56">
        <v>-81561</v>
      </c>
      <c r="D65" s="56">
        <v>-127848</v>
      </c>
      <c r="E65" s="56">
        <v>-251302</v>
      </c>
      <c r="F65" s="56">
        <v>-233406</v>
      </c>
      <c r="G65" s="56">
        <v>-158743</v>
      </c>
      <c r="H65" s="56">
        <v>-489908</v>
      </c>
      <c r="I65" s="56">
        <v>-1149903</v>
      </c>
      <c r="J65" s="56">
        <v>-195000</v>
      </c>
      <c r="K65" s="56">
        <v>-167589</v>
      </c>
      <c r="L65" s="56">
        <v>-434855</v>
      </c>
      <c r="M65" s="56">
        <v>-30333</v>
      </c>
      <c r="N65" s="92"/>
      <c r="O65" s="91">
        <v>-8222</v>
      </c>
      <c r="P65" s="91">
        <v>-77716</v>
      </c>
      <c r="Q65" s="91">
        <v>-11692</v>
      </c>
      <c r="R65" s="91">
        <v>-61113</v>
      </c>
      <c r="S65" s="91">
        <v>-62989</v>
      </c>
      <c r="T65" s="91">
        <v>-87194</v>
      </c>
      <c r="U65" s="91">
        <v>-108560</v>
      </c>
      <c r="V65" s="91">
        <v>-231165</v>
      </c>
      <c r="W65" s="91">
        <v>-409199</v>
      </c>
      <c r="X65" s="91">
        <v>-343921</v>
      </c>
      <c r="Y65" s="91">
        <v>-383118</v>
      </c>
      <c r="Z65" s="91">
        <v>-13665</v>
      </c>
      <c r="AA65" s="43">
        <v>0</v>
      </c>
      <c r="AB65" s="43">
        <v>-15000</v>
      </c>
      <c r="AC65" s="43">
        <v>-15000</v>
      </c>
      <c r="AD65" s="43">
        <v>-165000</v>
      </c>
      <c r="AE65" s="43">
        <v>-17540</v>
      </c>
      <c r="AF65" s="43">
        <v>-70049</v>
      </c>
      <c r="AG65" s="43">
        <v>-15000</v>
      </c>
      <c r="AH65" s="43">
        <v>-65000</v>
      </c>
      <c r="AI65" s="43">
        <v>-365000</v>
      </c>
      <c r="AJ65" s="43">
        <v>-19608</v>
      </c>
      <c r="AK65" s="43">
        <v>-20732</v>
      </c>
      <c r="AL65" s="43">
        <v>-29515</v>
      </c>
      <c r="AM65" s="43">
        <v>-17583</v>
      </c>
      <c r="AN65" s="43">
        <v>-2584</v>
      </c>
      <c r="AO65" s="43">
        <v>-7583</v>
      </c>
      <c r="AP65" s="43">
        <v>-2583</v>
      </c>
      <c r="AQ65" s="43">
        <v>-7583</v>
      </c>
      <c r="AR65" s="72"/>
    </row>
    <row r="66" spans="2:44">
      <c r="B66" s="19" t="s">
        <v>133</v>
      </c>
      <c r="C66" s="56">
        <v>0</v>
      </c>
      <c r="D66" s="56">
        <v>0</v>
      </c>
      <c r="E66" s="56">
        <v>0</v>
      </c>
      <c r="F66" s="56">
        <v>0</v>
      </c>
      <c r="G66" s="56">
        <v>0</v>
      </c>
      <c r="H66" s="56">
        <v>0</v>
      </c>
      <c r="I66" s="56">
        <v>0</v>
      </c>
      <c r="J66" s="56">
        <v>0</v>
      </c>
      <c r="K66" s="56">
        <v>0</v>
      </c>
      <c r="L66" s="56">
        <v>-3879</v>
      </c>
      <c r="M66" s="56">
        <v>-2984</v>
      </c>
      <c r="N66" s="92"/>
      <c r="O66" s="43">
        <v>0</v>
      </c>
      <c r="P66" s="43">
        <v>0</v>
      </c>
      <c r="Q66" s="43">
        <v>0</v>
      </c>
      <c r="R66" s="43">
        <v>0</v>
      </c>
      <c r="S66" s="43">
        <v>0</v>
      </c>
      <c r="T66" s="43">
        <v>0</v>
      </c>
      <c r="U66" s="43">
        <v>0</v>
      </c>
      <c r="V66" s="43">
        <v>0</v>
      </c>
      <c r="W66" s="43">
        <v>0</v>
      </c>
      <c r="X66" s="43">
        <v>0</v>
      </c>
      <c r="Y66" s="43">
        <v>0</v>
      </c>
      <c r="Z66" s="43">
        <v>0</v>
      </c>
      <c r="AA66" s="43">
        <v>0</v>
      </c>
      <c r="AB66" s="43">
        <v>0</v>
      </c>
      <c r="AC66" s="43">
        <v>0</v>
      </c>
      <c r="AD66" s="43">
        <v>0</v>
      </c>
      <c r="AE66" s="43">
        <v>0</v>
      </c>
      <c r="AF66" s="43">
        <v>0</v>
      </c>
      <c r="AG66" s="43">
        <v>0</v>
      </c>
      <c r="AH66" s="43">
        <v>0</v>
      </c>
      <c r="AI66" s="43">
        <v>-2524</v>
      </c>
      <c r="AJ66" s="43">
        <v>-1107</v>
      </c>
      <c r="AK66" s="43">
        <v>0</v>
      </c>
      <c r="AL66" s="43">
        <v>-248</v>
      </c>
      <c r="AM66" s="43">
        <v>-2984</v>
      </c>
      <c r="AN66" s="43">
        <v>0</v>
      </c>
      <c r="AO66" s="43">
        <v>0</v>
      </c>
      <c r="AP66" s="43">
        <v>0</v>
      </c>
      <c r="AQ66" s="43">
        <v>0</v>
      </c>
      <c r="AR66" s="72"/>
    </row>
    <row r="67" spans="2:44">
      <c r="B67" s="19" t="s">
        <v>134</v>
      </c>
      <c r="C67" s="56">
        <v>0</v>
      </c>
      <c r="D67" s="56">
        <v>0</v>
      </c>
      <c r="E67" s="56">
        <v>0</v>
      </c>
      <c r="F67" s="56">
        <v>0</v>
      </c>
      <c r="G67" s="56">
        <v>0</v>
      </c>
      <c r="H67" s="56">
        <v>0</v>
      </c>
      <c r="I67" s="56">
        <v>1300000</v>
      </c>
      <c r="J67" s="56">
        <v>-4177</v>
      </c>
      <c r="K67" s="56">
        <v>0</v>
      </c>
      <c r="L67" s="56">
        <v>0</v>
      </c>
      <c r="M67" s="56">
        <v>0</v>
      </c>
      <c r="N67" s="92"/>
      <c r="O67" s="56">
        <v>0</v>
      </c>
      <c r="P67" s="56">
        <v>0</v>
      </c>
      <c r="Q67" s="56">
        <v>0</v>
      </c>
      <c r="R67" s="56">
        <v>0</v>
      </c>
      <c r="S67" s="56">
        <v>0</v>
      </c>
      <c r="T67" s="56">
        <v>0</v>
      </c>
      <c r="U67" s="43">
        <v>0</v>
      </c>
      <c r="V67" s="43">
        <v>0</v>
      </c>
      <c r="W67" s="91">
        <v>600000</v>
      </c>
      <c r="X67" s="43">
        <v>0</v>
      </c>
      <c r="Y67" s="43">
        <v>700000</v>
      </c>
      <c r="Z67" s="43">
        <v>0</v>
      </c>
      <c r="AA67" s="43">
        <v>0</v>
      </c>
      <c r="AB67" s="43">
        <v>0</v>
      </c>
      <c r="AC67" s="43">
        <v>0</v>
      </c>
      <c r="AD67" s="43">
        <v>-4177</v>
      </c>
      <c r="AE67" s="43">
        <v>0</v>
      </c>
      <c r="AF67" s="43">
        <v>0</v>
      </c>
      <c r="AG67" s="43">
        <v>0</v>
      </c>
      <c r="AH67" s="43">
        <v>0</v>
      </c>
      <c r="AI67" s="43">
        <v>0</v>
      </c>
      <c r="AJ67" s="43">
        <v>0</v>
      </c>
      <c r="AK67" s="43">
        <v>0</v>
      </c>
      <c r="AL67" s="43">
        <v>0</v>
      </c>
      <c r="AM67" s="43">
        <v>0</v>
      </c>
      <c r="AN67" s="43">
        <v>0</v>
      </c>
      <c r="AO67" s="43">
        <v>0</v>
      </c>
      <c r="AP67" s="43">
        <v>0</v>
      </c>
      <c r="AQ67" s="43">
        <v>0</v>
      </c>
      <c r="AR67" s="72"/>
    </row>
    <row r="68" spans="2:44">
      <c r="B68" s="19" t="s">
        <v>135</v>
      </c>
      <c r="C68" s="56">
        <v>0</v>
      </c>
      <c r="D68" s="56">
        <v>0</v>
      </c>
      <c r="E68" s="56">
        <v>0</v>
      </c>
      <c r="F68" s="56">
        <v>0</v>
      </c>
      <c r="G68" s="56">
        <v>0</v>
      </c>
      <c r="H68" s="56">
        <v>0</v>
      </c>
      <c r="I68" s="56">
        <v>0</v>
      </c>
      <c r="J68" s="56">
        <v>0</v>
      </c>
      <c r="K68" s="56">
        <v>-44270</v>
      </c>
      <c r="L68" s="56">
        <v>-55976</v>
      </c>
      <c r="M68" s="56">
        <v>0</v>
      </c>
      <c r="N68" s="92"/>
      <c r="O68" s="56">
        <v>0</v>
      </c>
      <c r="P68" s="56">
        <v>0</v>
      </c>
      <c r="Q68" s="56">
        <v>0</v>
      </c>
      <c r="R68" s="56">
        <v>0</v>
      </c>
      <c r="S68" s="56">
        <v>0</v>
      </c>
      <c r="T68" s="56">
        <v>0</v>
      </c>
      <c r="U68" s="56">
        <v>0</v>
      </c>
      <c r="V68" s="56">
        <v>0</v>
      </c>
      <c r="W68" s="56">
        <v>0</v>
      </c>
      <c r="X68" s="56">
        <v>0</v>
      </c>
      <c r="Y68" s="56">
        <v>0</v>
      </c>
      <c r="Z68" s="56">
        <v>0</v>
      </c>
      <c r="AA68" s="56">
        <v>0</v>
      </c>
      <c r="AB68" s="56">
        <v>0</v>
      </c>
      <c r="AC68" s="56">
        <v>0</v>
      </c>
      <c r="AD68" s="56">
        <v>0</v>
      </c>
      <c r="AE68" s="56">
        <v>0</v>
      </c>
      <c r="AF68" s="56">
        <v>0</v>
      </c>
      <c r="AG68" s="56">
        <v>0</v>
      </c>
      <c r="AH68" s="56">
        <v>-44270</v>
      </c>
      <c r="AI68" s="56">
        <v>676</v>
      </c>
      <c r="AJ68" s="56">
        <v>-56900</v>
      </c>
      <c r="AK68" s="56">
        <v>248</v>
      </c>
      <c r="AL68" s="56">
        <v>0</v>
      </c>
      <c r="AM68" s="56">
        <v>0</v>
      </c>
      <c r="AN68" s="56">
        <v>0</v>
      </c>
      <c r="AO68" s="56">
        <v>0</v>
      </c>
      <c r="AP68" s="56">
        <v>0</v>
      </c>
      <c r="AQ68" s="56">
        <v>0</v>
      </c>
      <c r="AR68" s="72"/>
    </row>
    <row r="69" spans="2:44">
      <c r="B69" s="19" t="s">
        <v>136</v>
      </c>
      <c r="C69" s="56">
        <v>0</v>
      </c>
      <c r="D69" s="56">
        <v>0</v>
      </c>
      <c r="E69" s="56">
        <v>0</v>
      </c>
      <c r="F69" s="56">
        <v>0</v>
      </c>
      <c r="G69" s="56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90"/>
      <c r="O69" s="91">
        <v>-683</v>
      </c>
      <c r="P69" s="91">
        <v>-9570</v>
      </c>
      <c r="Q69" s="91">
        <v>-9570</v>
      </c>
      <c r="R69" s="91">
        <v>19823</v>
      </c>
      <c r="S69" s="91">
        <v>-17055</v>
      </c>
      <c r="T69" s="91">
        <v>17055</v>
      </c>
      <c r="U69" s="43">
        <v>0</v>
      </c>
      <c r="V69" s="43">
        <v>0</v>
      </c>
      <c r="W69" s="43">
        <v>0</v>
      </c>
      <c r="X69" s="43">
        <v>0</v>
      </c>
      <c r="Y69" s="43">
        <v>0</v>
      </c>
      <c r="Z69" s="43">
        <v>0</v>
      </c>
      <c r="AA69" s="43">
        <v>0</v>
      </c>
      <c r="AB69" s="43">
        <v>0</v>
      </c>
      <c r="AC69" s="43">
        <v>0</v>
      </c>
      <c r="AD69" s="43">
        <v>0</v>
      </c>
      <c r="AE69" s="43">
        <v>0</v>
      </c>
      <c r="AF69" s="43">
        <v>0</v>
      </c>
      <c r="AG69" s="43">
        <v>0</v>
      </c>
      <c r="AH69" s="43">
        <v>0</v>
      </c>
      <c r="AI69" s="43">
        <v>0</v>
      </c>
      <c r="AJ69" s="43">
        <v>0</v>
      </c>
      <c r="AK69" s="43"/>
      <c r="AL69" s="43">
        <v>0</v>
      </c>
      <c r="AM69" s="43">
        <v>0</v>
      </c>
      <c r="AN69" s="43">
        <v>0</v>
      </c>
      <c r="AO69" s="43">
        <v>0</v>
      </c>
      <c r="AP69" s="43">
        <v>0</v>
      </c>
      <c r="AQ69" s="43">
        <v>0</v>
      </c>
      <c r="AR69" s="72"/>
    </row>
    <row r="70" spans="2:44">
      <c r="B70" s="19" t="s">
        <v>137</v>
      </c>
      <c r="C70" s="56">
        <v>0</v>
      </c>
      <c r="D70" s="56">
        <v>0</v>
      </c>
      <c r="E70" s="56">
        <v>-16926</v>
      </c>
      <c r="F70" s="56">
        <v>-49438</v>
      </c>
      <c r="G70" s="56">
        <v>-48500</v>
      </c>
      <c r="H70" s="56">
        <v>-106513</v>
      </c>
      <c r="I70" s="56">
        <v>0</v>
      </c>
      <c r="J70" s="56">
        <v>-15781</v>
      </c>
      <c r="K70" s="43">
        <v>0</v>
      </c>
      <c r="L70" s="43">
        <v>0</v>
      </c>
      <c r="M70" s="43">
        <v>0</v>
      </c>
      <c r="N70" s="92"/>
      <c r="O70" s="91">
        <v>-8887</v>
      </c>
      <c r="P70" s="43">
        <v>0</v>
      </c>
      <c r="Q70" s="43">
        <v>0</v>
      </c>
      <c r="R70" s="91">
        <v>-39613</v>
      </c>
      <c r="S70" s="91">
        <v>-4758</v>
      </c>
      <c r="T70" s="91">
        <v>-27823</v>
      </c>
      <c r="U70" s="91">
        <v>-23932</v>
      </c>
      <c r="V70" s="91">
        <v>-50000</v>
      </c>
      <c r="W70" s="43">
        <v>0</v>
      </c>
      <c r="X70" s="43">
        <v>0</v>
      </c>
      <c r="Y70" s="43">
        <v>0</v>
      </c>
      <c r="Z70" s="43">
        <v>0</v>
      </c>
      <c r="AA70" s="43">
        <v>0</v>
      </c>
      <c r="AB70" s="43">
        <v>-15781</v>
      </c>
      <c r="AC70" s="43">
        <v>0</v>
      </c>
      <c r="AD70" s="43">
        <v>0</v>
      </c>
      <c r="AE70" s="43">
        <v>0</v>
      </c>
      <c r="AF70" s="43">
        <v>0</v>
      </c>
      <c r="AG70" s="43">
        <v>0</v>
      </c>
      <c r="AH70" s="43">
        <v>0</v>
      </c>
      <c r="AI70" s="43">
        <v>0</v>
      </c>
      <c r="AJ70" s="43">
        <v>0</v>
      </c>
      <c r="AK70" s="43">
        <v>0</v>
      </c>
      <c r="AL70" s="43">
        <v>0</v>
      </c>
      <c r="AM70" s="43">
        <v>0</v>
      </c>
      <c r="AN70" s="43">
        <v>0</v>
      </c>
      <c r="AO70" s="43">
        <v>0</v>
      </c>
      <c r="AP70" s="43">
        <v>0</v>
      </c>
      <c r="AQ70" s="43">
        <v>0</v>
      </c>
      <c r="AR70" s="72"/>
    </row>
    <row r="71" spans="2:44">
      <c r="B71" s="19" t="s">
        <v>138</v>
      </c>
      <c r="C71" s="56">
        <v>0</v>
      </c>
      <c r="D71" s="56">
        <v>0</v>
      </c>
      <c r="E71" s="56">
        <v>0</v>
      </c>
      <c r="F71" s="56">
        <v>0</v>
      </c>
      <c r="G71" s="56">
        <v>0</v>
      </c>
      <c r="H71" s="56">
        <v>1157</v>
      </c>
      <c r="I71" s="56">
        <v>0</v>
      </c>
      <c r="J71" s="56">
        <v>0</v>
      </c>
      <c r="K71" s="56">
        <v>400000</v>
      </c>
      <c r="L71" s="56"/>
      <c r="M71" s="56">
        <v>0</v>
      </c>
      <c r="N71" s="90"/>
      <c r="O71" s="43">
        <v>0</v>
      </c>
      <c r="P71" s="43">
        <v>0</v>
      </c>
      <c r="Q71" s="43">
        <v>0</v>
      </c>
      <c r="R71" s="43">
        <v>0</v>
      </c>
      <c r="S71" s="43">
        <v>0</v>
      </c>
      <c r="T71" s="43">
        <v>0</v>
      </c>
      <c r="U71" s="91">
        <v>1157</v>
      </c>
      <c r="V71" s="43">
        <v>0</v>
      </c>
      <c r="W71" s="43">
        <v>0</v>
      </c>
      <c r="X71" s="43">
        <v>0</v>
      </c>
      <c r="Y71" s="43">
        <v>0</v>
      </c>
      <c r="Z71" s="43">
        <v>0</v>
      </c>
      <c r="AA71" s="43">
        <v>0</v>
      </c>
      <c r="AB71" s="43">
        <v>0</v>
      </c>
      <c r="AC71" s="43">
        <v>0</v>
      </c>
      <c r="AD71" s="43">
        <v>0</v>
      </c>
      <c r="AE71" s="43">
        <v>0</v>
      </c>
      <c r="AF71" s="43">
        <v>0</v>
      </c>
      <c r="AG71" s="43">
        <v>0</v>
      </c>
      <c r="AH71" s="43">
        <v>400000</v>
      </c>
      <c r="AI71" s="43">
        <v>0</v>
      </c>
      <c r="AJ71" s="43">
        <v>0</v>
      </c>
      <c r="AK71" s="43">
        <v>0</v>
      </c>
      <c r="AL71" s="43">
        <v>0</v>
      </c>
      <c r="AM71" s="43">
        <v>0</v>
      </c>
      <c r="AN71" s="43">
        <v>0</v>
      </c>
      <c r="AO71" s="43">
        <v>0</v>
      </c>
      <c r="AP71" s="43">
        <v>0</v>
      </c>
      <c r="AQ71" s="43">
        <v>0</v>
      </c>
      <c r="AR71" s="72"/>
    </row>
    <row r="72" spans="2:44">
      <c r="B72" s="19" t="s">
        <v>139</v>
      </c>
      <c r="C72" s="56">
        <v>0</v>
      </c>
      <c r="D72" s="56">
        <v>0</v>
      </c>
      <c r="E72" s="56">
        <v>0</v>
      </c>
      <c r="F72" s="56">
        <v>0</v>
      </c>
      <c r="G72" s="56">
        <v>0</v>
      </c>
      <c r="H72" s="56">
        <v>778706</v>
      </c>
      <c r="I72" s="56">
        <v>0</v>
      </c>
      <c r="J72" s="56">
        <v>0</v>
      </c>
      <c r="K72" s="56">
        <v>0</v>
      </c>
      <c r="L72" s="56">
        <v>0</v>
      </c>
      <c r="M72" s="56">
        <v>0</v>
      </c>
      <c r="N72" s="90"/>
      <c r="O72" s="43">
        <v>0</v>
      </c>
      <c r="P72" s="43">
        <v>0</v>
      </c>
      <c r="Q72" s="43">
        <v>0</v>
      </c>
      <c r="R72" s="43">
        <v>0</v>
      </c>
      <c r="S72" s="43">
        <v>0</v>
      </c>
      <c r="T72" s="43">
        <v>0</v>
      </c>
      <c r="U72" s="43">
        <v>0</v>
      </c>
      <c r="V72" s="91">
        <v>778706</v>
      </c>
      <c r="W72" s="43">
        <v>0</v>
      </c>
      <c r="X72" s="43">
        <v>0</v>
      </c>
      <c r="Y72" s="43">
        <v>0</v>
      </c>
      <c r="Z72" s="43">
        <v>0</v>
      </c>
      <c r="AA72" s="43">
        <v>0</v>
      </c>
      <c r="AB72" s="43">
        <v>0</v>
      </c>
      <c r="AC72" s="43">
        <v>0</v>
      </c>
      <c r="AD72" s="43">
        <v>0</v>
      </c>
      <c r="AE72" s="43">
        <v>0</v>
      </c>
      <c r="AF72" s="43">
        <v>0</v>
      </c>
      <c r="AG72" s="43">
        <v>0</v>
      </c>
      <c r="AH72" s="43">
        <v>0</v>
      </c>
      <c r="AI72" s="43">
        <v>0</v>
      </c>
      <c r="AJ72" s="43">
        <v>0</v>
      </c>
      <c r="AK72" s="43"/>
      <c r="AL72" s="43">
        <v>0</v>
      </c>
      <c r="AM72" s="43">
        <v>0</v>
      </c>
      <c r="AN72" s="43">
        <v>0</v>
      </c>
      <c r="AO72" s="43">
        <v>0</v>
      </c>
      <c r="AP72" s="43">
        <v>0</v>
      </c>
      <c r="AQ72" s="43">
        <v>0</v>
      </c>
      <c r="AR72" s="72"/>
    </row>
    <row r="73" spans="2:44">
      <c r="B73" s="19" t="s">
        <v>140</v>
      </c>
      <c r="C73" s="56">
        <v>0</v>
      </c>
      <c r="D73" s="56">
        <v>0</v>
      </c>
      <c r="E73" s="56">
        <v>0</v>
      </c>
      <c r="F73" s="56">
        <v>0</v>
      </c>
      <c r="G73" s="56">
        <v>0</v>
      </c>
      <c r="H73" s="56">
        <v>0</v>
      </c>
      <c r="I73" s="56">
        <v>0</v>
      </c>
      <c r="J73" s="56">
        <v>0</v>
      </c>
      <c r="K73" s="56">
        <v>-1361</v>
      </c>
      <c r="L73" s="56">
        <v>-12532</v>
      </c>
      <c r="M73" s="56">
        <v>-12898</v>
      </c>
      <c r="N73" s="90"/>
      <c r="O73" s="43">
        <v>0</v>
      </c>
      <c r="P73" s="43">
        <v>0</v>
      </c>
      <c r="Q73" s="43">
        <v>0</v>
      </c>
      <c r="R73" s="43">
        <v>0</v>
      </c>
      <c r="S73" s="43">
        <v>0</v>
      </c>
      <c r="T73" s="43">
        <v>0</v>
      </c>
      <c r="U73" s="43">
        <v>0</v>
      </c>
      <c r="V73" s="91">
        <v>0</v>
      </c>
      <c r="W73" s="43">
        <v>0</v>
      </c>
      <c r="X73" s="43">
        <v>0</v>
      </c>
      <c r="Y73" s="43">
        <v>0</v>
      </c>
      <c r="Z73" s="43">
        <v>0</v>
      </c>
      <c r="AA73" s="43">
        <v>0</v>
      </c>
      <c r="AB73" s="43">
        <v>0</v>
      </c>
      <c r="AC73" s="43">
        <v>0</v>
      </c>
      <c r="AD73" s="43">
        <v>0</v>
      </c>
      <c r="AE73" s="43">
        <v>0</v>
      </c>
      <c r="AF73" s="43">
        <v>0</v>
      </c>
      <c r="AG73" s="43">
        <v>0</v>
      </c>
      <c r="AH73" s="43">
        <v>-1361</v>
      </c>
      <c r="AI73" s="43">
        <v>-5295</v>
      </c>
      <c r="AJ73" s="43">
        <v>-2819</v>
      </c>
      <c r="AK73" s="43">
        <v>-2324</v>
      </c>
      <c r="AL73" s="43">
        <v>-2094</v>
      </c>
      <c r="AM73" s="43">
        <v>-2179</v>
      </c>
      <c r="AN73" s="43">
        <v>-3652</v>
      </c>
      <c r="AO73" s="43">
        <v>-3703</v>
      </c>
      <c r="AP73" s="43">
        <v>-3364</v>
      </c>
      <c r="AQ73" s="43">
        <v>-3422</v>
      </c>
      <c r="AR73" s="72"/>
    </row>
    <row r="74" spans="2:44">
      <c r="B74" s="19" t="s">
        <v>141</v>
      </c>
      <c r="C74" s="56">
        <v>1443</v>
      </c>
      <c r="D74" s="56">
        <v>0</v>
      </c>
      <c r="E74" s="56">
        <v>0</v>
      </c>
      <c r="F74" s="56">
        <v>0</v>
      </c>
      <c r="G74" s="56">
        <v>6212</v>
      </c>
      <c r="H74" s="56">
        <v>1408</v>
      </c>
      <c r="I74" s="56">
        <v>0</v>
      </c>
      <c r="J74" s="56">
        <v>0</v>
      </c>
      <c r="K74" s="56"/>
      <c r="L74" s="56">
        <v>0</v>
      </c>
      <c r="M74" s="56">
        <v>0</v>
      </c>
      <c r="N74" s="90"/>
      <c r="O74" s="43">
        <v>0</v>
      </c>
      <c r="P74" s="43">
        <v>0</v>
      </c>
      <c r="Q74" s="43">
        <v>0</v>
      </c>
      <c r="R74" s="43">
        <v>6212</v>
      </c>
      <c r="S74" s="43">
        <v>1408</v>
      </c>
      <c r="T74" s="43">
        <v>40000</v>
      </c>
      <c r="U74" s="43">
        <v>-42816</v>
      </c>
      <c r="V74" s="43">
        <v>2816</v>
      </c>
      <c r="W74" s="43">
        <v>0</v>
      </c>
      <c r="X74" s="43">
        <v>0</v>
      </c>
      <c r="Y74" s="43">
        <v>0</v>
      </c>
      <c r="Z74" s="43">
        <v>0</v>
      </c>
      <c r="AA74" s="43">
        <v>0</v>
      </c>
      <c r="AB74" s="43">
        <v>0</v>
      </c>
      <c r="AC74" s="43">
        <v>0</v>
      </c>
      <c r="AD74" s="43">
        <v>0</v>
      </c>
      <c r="AE74" s="43">
        <v>0</v>
      </c>
      <c r="AF74" s="43">
        <v>0</v>
      </c>
      <c r="AG74" s="43">
        <v>0</v>
      </c>
      <c r="AH74" s="43">
        <v>0</v>
      </c>
      <c r="AI74" s="43">
        <v>0</v>
      </c>
      <c r="AJ74" s="43">
        <v>0</v>
      </c>
      <c r="AK74" s="43">
        <v>0</v>
      </c>
      <c r="AL74" s="43">
        <v>0</v>
      </c>
      <c r="AM74" s="43">
        <v>0</v>
      </c>
      <c r="AN74" s="43">
        <v>0</v>
      </c>
      <c r="AO74" s="43">
        <v>0</v>
      </c>
      <c r="AP74" s="43">
        <v>0</v>
      </c>
      <c r="AQ74" s="43">
        <v>0</v>
      </c>
      <c r="AR74" s="72"/>
    </row>
    <row r="75" spans="2:44">
      <c r="B75" s="19" t="s">
        <v>142</v>
      </c>
      <c r="C75" s="56">
        <v>0</v>
      </c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56">
        <v>-20319</v>
      </c>
      <c r="J75" s="56">
        <v>-22404</v>
      </c>
      <c r="K75" s="56">
        <v>0</v>
      </c>
      <c r="L75" s="56">
        <v>0</v>
      </c>
      <c r="M75" s="56">
        <v>0</v>
      </c>
      <c r="N75" s="95"/>
      <c r="O75" s="56">
        <v>0</v>
      </c>
      <c r="P75" s="56">
        <v>0</v>
      </c>
      <c r="Q75" s="56">
        <v>0</v>
      </c>
      <c r="R75" s="56">
        <v>0</v>
      </c>
      <c r="S75" s="56">
        <v>0</v>
      </c>
      <c r="T75" s="56">
        <v>0</v>
      </c>
      <c r="U75" s="56">
        <v>0</v>
      </c>
      <c r="V75" s="56">
        <v>0</v>
      </c>
      <c r="W75" s="56">
        <v>0</v>
      </c>
      <c r="X75" s="56">
        <v>0</v>
      </c>
      <c r="Y75" s="56">
        <v>0</v>
      </c>
      <c r="Z75" s="43">
        <v>-20319</v>
      </c>
      <c r="AA75" s="43">
        <v>-5365</v>
      </c>
      <c r="AB75" s="43">
        <v>0</v>
      </c>
      <c r="AC75" s="43">
        <v>0</v>
      </c>
      <c r="AD75" s="43">
        <v>-17039</v>
      </c>
      <c r="AE75" s="43">
        <v>0</v>
      </c>
      <c r="AF75" s="43">
        <v>0</v>
      </c>
      <c r="AG75" s="43">
        <v>0</v>
      </c>
      <c r="AH75" s="43">
        <v>0</v>
      </c>
      <c r="AI75" s="43">
        <v>0</v>
      </c>
      <c r="AJ75" s="43">
        <v>0</v>
      </c>
      <c r="AK75" s="43">
        <v>-78</v>
      </c>
      <c r="AL75" s="43">
        <v>78</v>
      </c>
      <c r="AM75" s="43">
        <v>0</v>
      </c>
      <c r="AN75" s="43">
        <v>0</v>
      </c>
      <c r="AO75" s="43">
        <v>0</v>
      </c>
      <c r="AP75" s="43">
        <v>0</v>
      </c>
      <c r="AQ75" s="43">
        <v>0</v>
      </c>
      <c r="AR75" s="72"/>
    </row>
    <row r="76" spans="2:44">
      <c r="B76" s="19" t="s">
        <v>143</v>
      </c>
      <c r="C76" s="56">
        <v>0</v>
      </c>
      <c r="D76" s="56">
        <v>0</v>
      </c>
      <c r="E76" s="56">
        <v>0</v>
      </c>
      <c r="F76" s="56">
        <v>0</v>
      </c>
      <c r="G76" s="56">
        <v>0</v>
      </c>
      <c r="H76" s="56">
        <v>0</v>
      </c>
      <c r="I76" s="56">
        <v>-945</v>
      </c>
      <c r="J76" s="56">
        <v>0</v>
      </c>
      <c r="K76" s="56">
        <v>-12729</v>
      </c>
      <c r="L76" s="56">
        <v>0</v>
      </c>
      <c r="M76" s="56">
        <v>0</v>
      </c>
      <c r="N76" s="95"/>
      <c r="O76" s="56">
        <v>0</v>
      </c>
      <c r="P76" s="56">
        <v>0</v>
      </c>
      <c r="Q76" s="56">
        <v>0</v>
      </c>
      <c r="R76" s="56">
        <v>0</v>
      </c>
      <c r="S76" s="56">
        <v>0</v>
      </c>
      <c r="T76" s="56">
        <v>0</v>
      </c>
      <c r="U76" s="56">
        <v>0</v>
      </c>
      <c r="V76" s="56">
        <v>0</v>
      </c>
      <c r="W76" s="56">
        <v>0</v>
      </c>
      <c r="X76" s="43">
        <v>-945</v>
      </c>
      <c r="Y76" s="43">
        <v>0</v>
      </c>
      <c r="Z76" s="43">
        <v>0</v>
      </c>
      <c r="AA76" s="43">
        <v>0</v>
      </c>
      <c r="AB76" s="43">
        <v>0</v>
      </c>
      <c r="AC76" s="43">
        <v>0</v>
      </c>
      <c r="AD76" s="43">
        <v>0</v>
      </c>
      <c r="AE76" s="43">
        <v>0</v>
      </c>
      <c r="AF76" s="43"/>
      <c r="AG76" s="43">
        <v>0</v>
      </c>
      <c r="AH76" s="43">
        <v>-12729</v>
      </c>
      <c r="AI76" s="43">
        <v>0</v>
      </c>
      <c r="AJ76" s="43">
        <v>0</v>
      </c>
      <c r="AK76" s="43"/>
      <c r="AL76" s="43">
        <v>0</v>
      </c>
      <c r="AM76" s="43">
        <v>0</v>
      </c>
      <c r="AN76" s="43">
        <v>0</v>
      </c>
      <c r="AO76" s="43">
        <v>0</v>
      </c>
      <c r="AP76" s="43">
        <v>0</v>
      </c>
      <c r="AQ76" s="43">
        <v>0</v>
      </c>
      <c r="AR76" s="72"/>
    </row>
    <row r="77" spans="2:44">
      <c r="B77" s="17" t="s">
        <v>144</v>
      </c>
      <c r="C77" s="62">
        <v>40950</v>
      </c>
      <c r="D77" s="62">
        <v>97156</v>
      </c>
      <c r="E77" s="62">
        <v>4911</v>
      </c>
      <c r="F77" s="62">
        <v>-13776</v>
      </c>
      <c r="G77" s="62">
        <v>45196</v>
      </c>
      <c r="H77" s="62">
        <v>1410121</v>
      </c>
      <c r="I77" s="62">
        <v>267613</v>
      </c>
      <c r="J77" s="62">
        <v>270579</v>
      </c>
      <c r="K77" s="62">
        <v>266844</v>
      </c>
      <c r="L77" s="62">
        <v>-167074</v>
      </c>
      <c r="M77" s="62">
        <v>17012</v>
      </c>
      <c r="N77" s="92"/>
      <c r="O77" s="98">
        <v>12250</v>
      </c>
      <c r="P77" s="98">
        <v>74141</v>
      </c>
      <c r="Q77" s="98">
        <v>26482</v>
      </c>
      <c r="R77" s="98">
        <v>-67677</v>
      </c>
      <c r="S77" s="98">
        <v>180989</v>
      </c>
      <c r="T77" s="98">
        <v>240387</v>
      </c>
      <c r="U77" s="98">
        <v>177029</v>
      </c>
      <c r="V77" s="98">
        <v>811716</v>
      </c>
      <c r="W77" s="98">
        <v>314752</v>
      </c>
      <c r="X77" s="98">
        <v>-344866</v>
      </c>
      <c r="Y77" s="98">
        <v>331711</v>
      </c>
      <c r="Z77" s="98">
        <v>-33984</v>
      </c>
      <c r="AA77" s="98">
        <v>-5365</v>
      </c>
      <c r="AB77" s="98">
        <v>119219</v>
      </c>
      <c r="AC77" s="98">
        <v>-15000</v>
      </c>
      <c r="AD77" s="98">
        <v>171725</v>
      </c>
      <c r="AE77" s="98">
        <v>-17540</v>
      </c>
      <c r="AF77" s="98">
        <v>-70049</v>
      </c>
      <c r="AG77" s="98">
        <v>78000</v>
      </c>
      <c r="AH77" s="98">
        <v>276640</v>
      </c>
      <c r="AI77" s="98">
        <v>-222143</v>
      </c>
      <c r="AJ77" s="98">
        <v>19566</v>
      </c>
      <c r="AK77" s="98">
        <v>-7886</v>
      </c>
      <c r="AL77" s="98">
        <v>43389</v>
      </c>
      <c r="AM77" s="98">
        <v>29556</v>
      </c>
      <c r="AN77" s="98">
        <v>4689</v>
      </c>
      <c r="AO77" s="98">
        <v>-11286</v>
      </c>
      <c r="AP77" s="98">
        <v>-5947</v>
      </c>
      <c r="AQ77" s="98">
        <v>-11005</v>
      </c>
      <c r="AR77" s="72"/>
    </row>
    <row r="78" spans="2:44">
      <c r="B78" s="1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>
        <v>0</v>
      </c>
      <c r="N78" s="90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/>
      <c r="AO78" s="86"/>
      <c r="AP78" s="86"/>
      <c r="AQ78" s="86"/>
      <c r="AR78" s="72"/>
    </row>
    <row r="79" spans="2:44">
      <c r="B79" s="19" t="s">
        <v>147</v>
      </c>
      <c r="C79" s="56">
        <v>0</v>
      </c>
      <c r="D79" s="56">
        <v>0</v>
      </c>
      <c r="E79" s="56">
        <v>0</v>
      </c>
      <c r="F79" s="56">
        <v>0</v>
      </c>
      <c r="G79" s="56">
        <v>0</v>
      </c>
      <c r="H79" s="56">
        <v>0</v>
      </c>
      <c r="I79" s="56">
        <v>236</v>
      </c>
      <c r="J79" s="56">
        <v>-1387</v>
      </c>
      <c r="K79" s="56">
        <v>-560</v>
      </c>
      <c r="L79" s="56">
        <v>3314</v>
      </c>
      <c r="M79" s="56">
        <v>-1508</v>
      </c>
      <c r="N79" s="90"/>
      <c r="O79" s="43">
        <v>0</v>
      </c>
      <c r="P79" s="43">
        <v>0</v>
      </c>
      <c r="Q79" s="43">
        <v>0</v>
      </c>
      <c r="R79" s="43">
        <v>0</v>
      </c>
      <c r="S79" s="43">
        <v>0</v>
      </c>
      <c r="T79" s="43">
        <v>0</v>
      </c>
      <c r="U79" s="43">
        <v>0</v>
      </c>
      <c r="V79" s="43">
        <v>0</v>
      </c>
      <c r="W79" s="43">
        <v>0</v>
      </c>
      <c r="X79" s="91">
        <v>741</v>
      </c>
      <c r="Y79" s="91">
        <v>-576</v>
      </c>
      <c r="Z79" s="91">
        <v>71</v>
      </c>
      <c r="AA79" s="56">
        <v>-1459</v>
      </c>
      <c r="AB79" s="56">
        <v>366</v>
      </c>
      <c r="AC79" s="56">
        <v>-75</v>
      </c>
      <c r="AD79" s="56">
        <v>-219</v>
      </c>
      <c r="AE79" s="56">
        <v>-238</v>
      </c>
      <c r="AF79" s="56">
        <v>-215</v>
      </c>
      <c r="AG79" s="56">
        <v>289</v>
      </c>
      <c r="AH79" s="56">
        <v>-396</v>
      </c>
      <c r="AI79" s="56">
        <v>221</v>
      </c>
      <c r="AJ79" s="56">
        <v>1868</v>
      </c>
      <c r="AK79" s="56">
        <v>6</v>
      </c>
      <c r="AL79" s="56">
        <v>1219</v>
      </c>
      <c r="AM79" s="56">
        <v>-557</v>
      </c>
      <c r="AN79" s="56">
        <v>-1010</v>
      </c>
      <c r="AO79" s="56">
        <v>59</v>
      </c>
      <c r="AP79" s="56">
        <v>0</v>
      </c>
      <c r="AQ79" s="56">
        <v>-264</v>
      </c>
      <c r="AR79" s="72"/>
    </row>
    <row r="80" spans="2:44">
      <c r="B80" s="19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>
        <v>0</v>
      </c>
      <c r="N80" s="90"/>
      <c r="O80" s="43"/>
      <c r="P80" s="43"/>
      <c r="Q80" s="43"/>
      <c r="R80" s="43"/>
      <c r="S80" s="43"/>
      <c r="T80" s="43"/>
      <c r="U80" s="43"/>
      <c r="V80" s="43"/>
      <c r="W80" s="43"/>
      <c r="X80" s="91"/>
      <c r="Y80" s="91"/>
      <c r="Z80" s="91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72"/>
    </row>
    <row r="81" spans="2:44">
      <c r="B81" s="17" t="s">
        <v>145</v>
      </c>
      <c r="C81" s="62">
        <v>17320</v>
      </c>
      <c r="D81" s="62">
        <v>-13853</v>
      </c>
      <c r="E81" s="62">
        <v>28387</v>
      </c>
      <c r="F81" s="62">
        <v>36689</v>
      </c>
      <c r="G81" s="62">
        <v>-3079</v>
      </c>
      <c r="H81" s="62">
        <v>618852</v>
      </c>
      <c r="I81" s="62">
        <v>208143</v>
      </c>
      <c r="J81" s="62">
        <v>170172</v>
      </c>
      <c r="K81" s="62">
        <v>2364</v>
      </c>
      <c r="L81" s="62">
        <v>-772680</v>
      </c>
      <c r="M81" s="62">
        <v>-260863</v>
      </c>
      <c r="N81" s="90"/>
      <c r="O81" s="88">
        <v>-19284</v>
      </c>
      <c r="P81" s="88">
        <v>20892</v>
      </c>
      <c r="Q81" s="88">
        <v>34433</v>
      </c>
      <c r="R81" s="88">
        <v>-39120</v>
      </c>
      <c r="S81" s="88">
        <v>-52283</v>
      </c>
      <c r="T81" s="88">
        <v>141769</v>
      </c>
      <c r="U81" s="88">
        <v>67047</v>
      </c>
      <c r="V81" s="88">
        <v>462319</v>
      </c>
      <c r="W81" s="88">
        <v>136655</v>
      </c>
      <c r="X81" s="88">
        <v>-343793</v>
      </c>
      <c r="Y81" s="88">
        <v>427474</v>
      </c>
      <c r="Z81" s="88">
        <v>-12193</v>
      </c>
      <c r="AA81" s="88">
        <v>-152312</v>
      </c>
      <c r="AB81" s="88">
        <v>121368</v>
      </c>
      <c r="AC81" s="88">
        <v>-4429</v>
      </c>
      <c r="AD81" s="88">
        <v>205545</v>
      </c>
      <c r="AE81" s="88">
        <v>-232567</v>
      </c>
      <c r="AF81" s="88">
        <v>17355</v>
      </c>
      <c r="AG81" s="88">
        <v>-102695</v>
      </c>
      <c r="AH81" s="88">
        <v>320271</v>
      </c>
      <c r="AI81" s="88">
        <v>-362088</v>
      </c>
      <c r="AJ81" s="88">
        <v>275993</v>
      </c>
      <c r="AK81" s="88">
        <v>-96104</v>
      </c>
      <c r="AL81" s="88">
        <v>-590481</v>
      </c>
      <c r="AM81" s="88">
        <v>-231889</v>
      </c>
      <c r="AN81" s="88">
        <v>-2146</v>
      </c>
      <c r="AO81" s="88">
        <v>-38180</v>
      </c>
      <c r="AP81" s="88">
        <v>11352</v>
      </c>
      <c r="AQ81" s="88">
        <v>-12395</v>
      </c>
      <c r="AR81" s="72"/>
    </row>
    <row r="82" spans="2:44">
      <c r="B82" s="16" t="s">
        <v>46</v>
      </c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>
        <v>0</v>
      </c>
      <c r="N82" s="90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/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86"/>
      <c r="AM82" s="86"/>
      <c r="AN82" s="86"/>
      <c r="AO82" s="86"/>
      <c r="AP82" s="86"/>
      <c r="AQ82" s="86"/>
      <c r="AR82" s="72"/>
    </row>
    <row r="83" spans="2:44">
      <c r="B83" s="19" t="s">
        <v>146</v>
      </c>
      <c r="C83" s="56">
        <v>238</v>
      </c>
      <c r="D83" s="56">
        <v>17558</v>
      </c>
      <c r="E83" s="56">
        <v>3705</v>
      </c>
      <c r="F83" s="56">
        <v>32092</v>
      </c>
      <c r="G83" s="56">
        <v>68781</v>
      </c>
      <c r="H83" s="56">
        <v>65702</v>
      </c>
      <c r="I83" s="56">
        <v>684554</v>
      </c>
      <c r="J83" s="56">
        <v>892933</v>
      </c>
      <c r="K83" s="56">
        <v>1061718</v>
      </c>
      <c r="L83" s="56">
        <v>1063522</v>
      </c>
      <c r="M83" s="56">
        <v>421515</v>
      </c>
      <c r="N83" s="90"/>
      <c r="O83" s="91">
        <v>68781</v>
      </c>
      <c r="P83" s="91">
        <v>49497</v>
      </c>
      <c r="Q83" s="91">
        <v>70389</v>
      </c>
      <c r="R83" s="91">
        <v>104822</v>
      </c>
      <c r="S83" s="91">
        <v>65702</v>
      </c>
      <c r="T83" s="91">
        <v>13419</v>
      </c>
      <c r="U83" s="91">
        <v>155188</v>
      </c>
      <c r="V83" s="91">
        <v>222235</v>
      </c>
      <c r="W83" s="91">
        <v>684554</v>
      </c>
      <c r="X83" s="91">
        <v>821209</v>
      </c>
      <c r="Y83" s="91">
        <v>478157</v>
      </c>
      <c r="Z83" s="91">
        <v>905055</v>
      </c>
      <c r="AA83" s="91">
        <v>892933</v>
      </c>
      <c r="AB83" s="91">
        <v>739162</v>
      </c>
      <c r="AC83" s="91">
        <v>860896</v>
      </c>
      <c r="AD83" s="91">
        <v>856392</v>
      </c>
      <c r="AE83" s="91">
        <v>1061718</v>
      </c>
      <c r="AF83" s="91">
        <v>828913</v>
      </c>
      <c r="AG83" s="91">
        <v>846053</v>
      </c>
      <c r="AH83" s="91">
        <v>743647</v>
      </c>
      <c r="AI83" s="91">
        <v>1063522</v>
      </c>
      <c r="AJ83" s="91">
        <v>701434</v>
      </c>
      <c r="AK83" s="91">
        <v>977427</v>
      </c>
      <c r="AL83" s="91">
        <v>881323</v>
      </c>
      <c r="AM83" s="91">
        <v>290842</v>
      </c>
      <c r="AN83" s="91">
        <v>57715</v>
      </c>
      <c r="AO83" s="91">
        <v>55569</v>
      </c>
      <c r="AP83" s="91">
        <v>17389</v>
      </c>
      <c r="AQ83" s="91">
        <v>28741</v>
      </c>
      <c r="AR83" s="72"/>
    </row>
    <row r="84" spans="2:44">
      <c r="B84" s="19" t="s">
        <v>148</v>
      </c>
      <c r="C84" s="56">
        <v>17558</v>
      </c>
      <c r="D84" s="56">
        <v>3705</v>
      </c>
      <c r="E84" s="56">
        <v>32092</v>
      </c>
      <c r="F84" s="56">
        <v>68781</v>
      </c>
      <c r="G84" s="56">
        <v>65702</v>
      </c>
      <c r="H84" s="56">
        <v>684554</v>
      </c>
      <c r="I84" s="56">
        <v>892933</v>
      </c>
      <c r="J84" s="56">
        <v>1061718</v>
      </c>
      <c r="K84" s="56">
        <v>1063522</v>
      </c>
      <c r="L84" s="56">
        <v>290842</v>
      </c>
      <c r="M84" s="56">
        <v>160652</v>
      </c>
      <c r="N84" s="90"/>
      <c r="O84" s="91">
        <v>49497</v>
      </c>
      <c r="P84" s="91">
        <v>70389</v>
      </c>
      <c r="Q84" s="91">
        <v>104822</v>
      </c>
      <c r="R84" s="91">
        <v>65702</v>
      </c>
      <c r="S84" s="91">
        <v>13419</v>
      </c>
      <c r="T84" s="91">
        <v>155188</v>
      </c>
      <c r="U84" s="91">
        <v>222235</v>
      </c>
      <c r="V84" s="91">
        <v>684554</v>
      </c>
      <c r="W84" s="91">
        <v>821209</v>
      </c>
      <c r="X84" s="91">
        <v>478157</v>
      </c>
      <c r="Y84" s="91">
        <v>905055</v>
      </c>
      <c r="Z84" s="91">
        <v>892933</v>
      </c>
      <c r="AA84" s="91">
        <v>739162</v>
      </c>
      <c r="AB84" s="91">
        <v>860896</v>
      </c>
      <c r="AC84" s="91">
        <v>856392</v>
      </c>
      <c r="AD84" s="91">
        <v>1061718</v>
      </c>
      <c r="AE84" s="91">
        <v>828913</v>
      </c>
      <c r="AF84" s="91">
        <v>846053</v>
      </c>
      <c r="AG84" s="91">
        <v>743647</v>
      </c>
      <c r="AH84" s="91">
        <v>1063522</v>
      </c>
      <c r="AI84" s="91">
        <v>701434</v>
      </c>
      <c r="AJ84" s="91">
        <v>977427</v>
      </c>
      <c r="AK84" s="91">
        <v>881323</v>
      </c>
      <c r="AL84" s="91">
        <v>290842</v>
      </c>
      <c r="AM84" s="91">
        <v>58953</v>
      </c>
      <c r="AN84" s="91">
        <v>55569</v>
      </c>
      <c r="AO84" s="91">
        <v>17389</v>
      </c>
      <c r="AP84" s="91">
        <v>28741</v>
      </c>
      <c r="AQ84" s="91">
        <v>16346</v>
      </c>
      <c r="AR84" s="72"/>
    </row>
    <row r="85" spans="2:44">
      <c r="B85" s="16" t="s">
        <v>46</v>
      </c>
      <c r="C85" s="56"/>
      <c r="D85" s="56"/>
      <c r="E85" s="72"/>
      <c r="F85" s="56"/>
      <c r="G85" s="56"/>
      <c r="H85" s="56"/>
      <c r="I85" s="56"/>
      <c r="J85" s="56"/>
      <c r="K85" s="56"/>
      <c r="L85" s="56"/>
      <c r="M85" s="56">
        <v>0</v>
      </c>
      <c r="N85" s="90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8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6"/>
      <c r="AN85" s="86"/>
      <c r="AO85" s="86"/>
      <c r="AP85" s="86"/>
      <c r="AQ85" s="86"/>
      <c r="AR85" s="72"/>
    </row>
    <row r="86" spans="2:44">
      <c r="B86" s="17" t="s">
        <v>145</v>
      </c>
      <c r="C86" s="62">
        <v>17320</v>
      </c>
      <c r="D86" s="62">
        <v>-13853</v>
      </c>
      <c r="E86" s="62">
        <v>28387</v>
      </c>
      <c r="F86" s="62">
        <v>36689</v>
      </c>
      <c r="G86" s="62">
        <v>-3079</v>
      </c>
      <c r="H86" s="62">
        <v>618852</v>
      </c>
      <c r="I86" s="62">
        <v>208143</v>
      </c>
      <c r="J86" s="62">
        <v>170172</v>
      </c>
      <c r="K86" s="62">
        <v>2364</v>
      </c>
      <c r="L86" s="62">
        <v>-772680</v>
      </c>
      <c r="M86" s="62">
        <v>-260863</v>
      </c>
      <c r="N86" s="22"/>
      <c r="O86" s="88">
        <v>-19284</v>
      </c>
      <c r="P86" s="88">
        <v>20892</v>
      </c>
      <c r="Q86" s="88">
        <v>34433</v>
      </c>
      <c r="R86" s="88">
        <v>-39120</v>
      </c>
      <c r="S86" s="88">
        <v>-52283</v>
      </c>
      <c r="T86" s="88">
        <v>141769</v>
      </c>
      <c r="U86" s="88">
        <v>67047</v>
      </c>
      <c r="V86" s="88">
        <v>462319</v>
      </c>
      <c r="W86" s="88">
        <v>136655</v>
      </c>
      <c r="X86" s="88">
        <v>-343793</v>
      </c>
      <c r="Y86" s="88">
        <v>427474</v>
      </c>
      <c r="Z86" s="88">
        <v>-12193</v>
      </c>
      <c r="AA86" s="88">
        <v>-152312</v>
      </c>
      <c r="AB86" s="88">
        <v>121368</v>
      </c>
      <c r="AC86" s="88">
        <v>-4429</v>
      </c>
      <c r="AD86" s="88">
        <v>205545</v>
      </c>
      <c r="AE86" s="88">
        <v>-232567</v>
      </c>
      <c r="AF86" s="88">
        <v>17355</v>
      </c>
      <c r="AG86" s="88">
        <v>-102695</v>
      </c>
      <c r="AH86" s="88">
        <v>320271</v>
      </c>
      <c r="AI86" s="88">
        <v>-362088</v>
      </c>
      <c r="AJ86" s="88">
        <v>275993</v>
      </c>
      <c r="AK86" s="88">
        <v>-96104</v>
      </c>
      <c r="AL86" s="88">
        <v>-590481</v>
      </c>
      <c r="AM86" s="88">
        <v>-231889</v>
      </c>
      <c r="AN86" s="88">
        <v>-2146</v>
      </c>
      <c r="AO86" s="88">
        <v>-38180</v>
      </c>
      <c r="AP86" s="88">
        <v>11352</v>
      </c>
      <c r="AQ86" s="88">
        <v>-12395</v>
      </c>
      <c r="AR86" s="72"/>
    </row>
    <row r="87" spans="2:44">
      <c r="N87" s="99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</row>
    <row r="89" spans="2:44">
      <c r="C89" s="56"/>
      <c r="D89" s="56"/>
      <c r="E89" s="56"/>
      <c r="F89" s="56"/>
      <c r="G89" s="56"/>
      <c r="H89" s="62"/>
      <c r="I89" s="62"/>
      <c r="J89" s="83"/>
      <c r="K89" s="83"/>
      <c r="L89" s="83"/>
      <c r="M89" s="83"/>
      <c r="N89" s="33"/>
      <c r="O89" s="43"/>
      <c r="P89" s="43"/>
      <c r="Q89" s="43"/>
      <c r="R89" s="43"/>
      <c r="S89" s="88"/>
      <c r="T89" s="88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8"/>
      <c r="AG89" s="88"/>
      <c r="AH89" s="88"/>
      <c r="AI89" s="88"/>
      <c r="AJ89" s="88"/>
      <c r="AK89" s="88"/>
      <c r="AL89" s="88"/>
      <c r="AM89" s="88"/>
      <c r="AN89" s="88"/>
      <c r="AO89" s="88"/>
      <c r="AP89" s="88"/>
      <c r="AQ89" s="88"/>
    </row>
    <row r="90" spans="2:44">
      <c r="C90" s="62"/>
      <c r="D90" s="62"/>
      <c r="E90" s="62"/>
      <c r="F90" s="62"/>
      <c r="G90" s="62"/>
      <c r="H90" s="43"/>
      <c r="I90" s="43"/>
      <c r="J90" s="43"/>
      <c r="K90" s="43"/>
      <c r="L90" s="43"/>
      <c r="M90" s="43"/>
      <c r="N90" s="33"/>
      <c r="O90" s="89"/>
      <c r="P90" s="88"/>
      <c r="Q90" s="88"/>
      <c r="R90" s="88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</row>
    <row r="91" spans="2:44"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99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</row>
    <row r="92" spans="2:44"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99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</row>
    <row r="93" spans="2:44"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99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1"/>
      <c r="AP93" s="91"/>
      <c r="AQ93" s="91"/>
    </row>
    <row r="94" spans="2:44"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99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1"/>
      <c r="AP94" s="91"/>
      <c r="AQ94" s="91"/>
    </row>
    <row r="95" spans="2:44"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99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</row>
    <row r="96" spans="2:44"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99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</row>
    <row r="97" spans="3:43"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100"/>
      <c r="O97" s="43"/>
      <c r="P97" s="91"/>
      <c r="Q97" s="91"/>
      <c r="R97" s="91"/>
      <c r="S97" s="91"/>
      <c r="T97" s="43"/>
      <c r="U97" s="43"/>
      <c r="V97" s="43"/>
      <c r="W97" s="91"/>
      <c r="X97" s="91"/>
      <c r="Y97" s="91"/>
      <c r="Z97" s="91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</row>
    <row r="98" spans="3:43"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100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</row>
    <row r="99" spans="3:43">
      <c r="C99" s="72"/>
      <c r="D99" s="72"/>
      <c r="E99" s="56"/>
      <c r="F99" s="56"/>
      <c r="G99" s="56"/>
      <c r="H99" s="56"/>
      <c r="I99" s="56"/>
      <c r="J99" s="56"/>
      <c r="K99" s="56"/>
      <c r="L99" s="56"/>
      <c r="M99" s="56"/>
      <c r="N99" s="99"/>
      <c r="O99" s="43"/>
      <c r="P99" s="91"/>
      <c r="Q99" s="91"/>
      <c r="R99" s="91"/>
      <c r="S99" s="91"/>
      <c r="T99" s="43"/>
      <c r="U99" s="43"/>
      <c r="V99" s="43"/>
      <c r="W99" s="91"/>
      <c r="X99" s="91"/>
      <c r="Y99" s="91"/>
      <c r="Z99" s="91"/>
      <c r="AA99" s="91"/>
      <c r="AB99" s="91"/>
      <c r="AC99" s="91"/>
      <c r="AD99" s="91"/>
      <c r="AE99" s="91"/>
      <c r="AF99" s="91"/>
      <c r="AG99" s="91"/>
      <c r="AH99" s="91"/>
      <c r="AI99" s="91"/>
      <c r="AJ99" s="91"/>
      <c r="AK99" s="91"/>
      <c r="AL99" s="91"/>
      <c r="AM99" s="91"/>
      <c r="AN99" s="91"/>
      <c r="AO99" s="91"/>
      <c r="AP99" s="91"/>
      <c r="AQ99" s="91"/>
    </row>
    <row r="100" spans="3:43"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99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91"/>
      <c r="AA100" s="91"/>
      <c r="AB100" s="91"/>
      <c r="AC100" s="91"/>
      <c r="AD100" s="91"/>
      <c r="AE100" s="91"/>
      <c r="AF100" s="91"/>
      <c r="AG100" s="91"/>
      <c r="AH100" s="91"/>
      <c r="AI100" s="91"/>
      <c r="AJ100" s="91"/>
      <c r="AK100" s="91"/>
      <c r="AL100" s="91"/>
      <c r="AM100" s="91"/>
      <c r="AN100" s="91"/>
      <c r="AO100" s="91"/>
      <c r="AP100" s="91"/>
      <c r="AQ100" s="91"/>
    </row>
    <row r="101" spans="3:43"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99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</row>
    <row r="102" spans="3:43"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99"/>
      <c r="O102" s="91"/>
      <c r="P102" s="91"/>
      <c r="Q102" s="91"/>
      <c r="R102" s="91"/>
      <c r="S102" s="91"/>
      <c r="T102" s="91"/>
      <c r="U102" s="43"/>
      <c r="V102" s="43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  <c r="AQ102" s="91"/>
    </row>
    <row r="103" spans="3:43"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99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8"/>
      <c r="AG103" s="88"/>
      <c r="AH103" s="88"/>
      <c r="AI103" s="88"/>
      <c r="AJ103" s="88"/>
      <c r="AK103" s="88"/>
      <c r="AL103" s="88"/>
      <c r="AM103" s="88"/>
      <c r="AN103" s="88"/>
      <c r="AO103" s="88"/>
      <c r="AP103" s="88"/>
      <c r="AQ103" s="88"/>
    </row>
    <row r="104" spans="3:43"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99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  <c r="Z104" s="86"/>
      <c r="AA104" s="86"/>
      <c r="AB104" s="86"/>
      <c r="AC104" s="86"/>
      <c r="AD104" s="86"/>
      <c r="AE104" s="86"/>
      <c r="AF104" s="86"/>
      <c r="AG104" s="86"/>
      <c r="AH104" s="86"/>
      <c r="AI104" s="86"/>
      <c r="AJ104" s="86"/>
      <c r="AK104" s="86"/>
      <c r="AL104" s="86"/>
      <c r="AM104" s="86"/>
      <c r="AN104" s="86"/>
      <c r="AO104" s="86"/>
      <c r="AP104" s="86"/>
      <c r="AQ104" s="86"/>
    </row>
    <row r="105" spans="3:43"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99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  <c r="AA105" s="86"/>
      <c r="AB105" s="86"/>
      <c r="AC105" s="86"/>
      <c r="AD105" s="86"/>
      <c r="AE105" s="86"/>
      <c r="AF105" s="86"/>
      <c r="AG105" s="86"/>
      <c r="AH105" s="86"/>
      <c r="AI105" s="86"/>
      <c r="AJ105" s="86"/>
      <c r="AK105" s="86"/>
      <c r="AL105" s="86"/>
      <c r="AM105" s="86"/>
      <c r="AN105" s="86"/>
      <c r="AO105" s="86"/>
      <c r="AP105" s="86"/>
      <c r="AQ105" s="86"/>
    </row>
    <row r="106" spans="3:43"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99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  <c r="AP106" s="91"/>
      <c r="AQ106" s="91"/>
    </row>
    <row r="107" spans="3:43"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99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  <c r="AP107" s="91"/>
      <c r="AQ107" s="91"/>
    </row>
    <row r="108" spans="3:43"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99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  <c r="AP108" s="91"/>
      <c r="AQ108" s="91"/>
    </row>
    <row r="109" spans="3:43"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99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</row>
    <row r="110" spans="3:43"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99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  <c r="AP110" s="91"/>
      <c r="AQ110" s="91"/>
    </row>
    <row r="111" spans="3:43"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99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  <c r="AD111" s="91"/>
      <c r="AE111" s="9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  <c r="AQ111" s="91"/>
    </row>
    <row r="112" spans="3:43"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99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  <c r="AQ112" s="91"/>
    </row>
    <row r="113" spans="3:43"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99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  <c r="AC113" s="91"/>
      <c r="AD113" s="91"/>
      <c r="AE113" s="91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  <c r="AP113" s="91"/>
      <c r="AQ113" s="91"/>
    </row>
    <row r="114" spans="3:43"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99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  <c r="AP114" s="91"/>
      <c r="AQ114" s="91"/>
    </row>
    <row r="115" spans="3:43"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99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  <c r="AA115" s="94"/>
      <c r="AB115" s="94"/>
      <c r="AC115" s="94"/>
      <c r="AD115" s="94"/>
      <c r="AE115" s="94"/>
      <c r="AF115" s="94"/>
      <c r="AG115" s="94"/>
      <c r="AH115" s="94"/>
      <c r="AI115" s="94"/>
      <c r="AJ115" s="94"/>
      <c r="AK115" s="94"/>
      <c r="AL115" s="94"/>
      <c r="AM115" s="94"/>
      <c r="AN115" s="94"/>
      <c r="AO115" s="94"/>
      <c r="AP115" s="94"/>
      <c r="AQ115" s="94"/>
    </row>
    <row r="116" spans="3:43"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99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86"/>
    </row>
    <row r="117" spans="3:43">
      <c r="C117" s="56"/>
      <c r="D117" s="56"/>
      <c r="E117" s="72"/>
      <c r="F117" s="56"/>
      <c r="G117" s="56"/>
      <c r="H117" s="56"/>
      <c r="I117" s="56"/>
      <c r="J117" s="56"/>
      <c r="K117" s="56"/>
      <c r="L117" s="56"/>
      <c r="M117" s="56"/>
      <c r="N117" s="99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91"/>
      <c r="AE117" s="91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  <c r="AQ117" s="91"/>
    </row>
    <row r="118" spans="3:43"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99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  <c r="AQ118" s="91"/>
    </row>
    <row r="119" spans="3:43"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99"/>
      <c r="O119" s="91"/>
      <c r="P119" s="91"/>
      <c r="Q119" s="91"/>
      <c r="R119" s="91"/>
      <c r="S119" s="91"/>
      <c r="T119" s="91"/>
      <c r="U119" s="91"/>
      <c r="V119" s="91"/>
      <c r="W119" s="91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</row>
    <row r="120" spans="3:43">
      <c r="C120" s="88"/>
      <c r="D120" s="88"/>
      <c r="E120" s="88"/>
      <c r="F120" s="88"/>
      <c r="G120" s="88"/>
      <c r="H120" s="88"/>
      <c r="I120" s="88"/>
      <c r="J120" s="88"/>
      <c r="K120" s="88"/>
      <c r="L120" s="88"/>
      <c r="M120" s="88"/>
      <c r="N120" s="99"/>
      <c r="O120" s="88"/>
      <c r="P120" s="88"/>
      <c r="Q120" s="88"/>
      <c r="R120" s="88"/>
      <c r="S120" s="88"/>
      <c r="T120" s="88"/>
      <c r="U120" s="88"/>
      <c r="V120" s="88"/>
      <c r="W120" s="88"/>
      <c r="X120" s="88"/>
      <c r="Y120" s="88"/>
      <c r="Z120" s="88"/>
      <c r="AA120" s="88"/>
      <c r="AB120" s="88"/>
      <c r="AC120" s="88"/>
      <c r="AD120" s="88"/>
      <c r="AE120" s="88"/>
      <c r="AF120" s="88"/>
      <c r="AG120" s="88"/>
      <c r="AH120" s="88"/>
      <c r="AI120" s="88"/>
      <c r="AJ120" s="88"/>
      <c r="AK120" s="88"/>
      <c r="AL120" s="88"/>
      <c r="AM120" s="88"/>
      <c r="AN120" s="88"/>
      <c r="AO120" s="88"/>
      <c r="AP120" s="88"/>
      <c r="AQ120" s="88"/>
    </row>
    <row r="121" spans="3:43"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99"/>
      <c r="O121" s="86"/>
      <c r="P121" s="86"/>
      <c r="Q121" s="86"/>
      <c r="R121" s="86"/>
      <c r="S121" s="86"/>
      <c r="T121" s="86"/>
      <c r="U121" s="86"/>
      <c r="V121" s="86"/>
      <c r="W121" s="86"/>
      <c r="X121" s="86"/>
      <c r="Y121" s="86"/>
      <c r="Z121" s="86"/>
      <c r="AA121" s="86"/>
      <c r="AB121" s="86"/>
      <c r="AC121" s="86"/>
      <c r="AD121" s="86"/>
      <c r="AE121" s="86"/>
      <c r="AF121" s="86"/>
      <c r="AG121" s="86"/>
      <c r="AH121" s="86"/>
      <c r="AI121" s="86"/>
      <c r="AJ121" s="86"/>
      <c r="AK121" s="86"/>
      <c r="AL121" s="86"/>
      <c r="AM121" s="86"/>
      <c r="AN121" s="86"/>
      <c r="AO121" s="86"/>
      <c r="AP121" s="86"/>
      <c r="AQ121" s="86"/>
    </row>
    <row r="122" spans="3:43"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99"/>
      <c r="O122" s="86"/>
      <c r="P122" s="86"/>
      <c r="Q122" s="86"/>
      <c r="R122" s="86"/>
      <c r="S122" s="86"/>
      <c r="T122" s="86"/>
      <c r="U122" s="86"/>
      <c r="V122" s="86"/>
      <c r="W122" s="86"/>
      <c r="X122" s="86"/>
      <c r="Y122" s="86"/>
      <c r="Z122" s="86"/>
      <c r="AA122" s="86"/>
      <c r="AB122" s="86"/>
      <c r="AC122" s="86"/>
      <c r="AD122" s="86"/>
      <c r="AE122" s="86"/>
      <c r="AF122" s="86"/>
      <c r="AG122" s="86"/>
      <c r="AH122" s="86"/>
      <c r="AI122" s="86"/>
      <c r="AJ122" s="86"/>
      <c r="AK122" s="86"/>
      <c r="AL122" s="86"/>
      <c r="AM122" s="86"/>
      <c r="AN122" s="86"/>
      <c r="AO122" s="86"/>
      <c r="AP122" s="86"/>
      <c r="AQ122" s="86"/>
    </row>
    <row r="123" spans="3:43"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99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</row>
    <row r="124" spans="3:43"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99"/>
      <c r="O124" s="43"/>
      <c r="P124" s="43"/>
      <c r="Q124" s="91"/>
      <c r="R124" s="91"/>
      <c r="S124" s="43"/>
      <c r="T124" s="91"/>
      <c r="U124" s="91"/>
      <c r="V124" s="91"/>
      <c r="W124" s="91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</row>
    <row r="125" spans="3:43">
      <c r="C125" s="56"/>
      <c r="D125" s="56"/>
      <c r="E125" s="56"/>
      <c r="F125" s="56"/>
      <c r="G125" s="56"/>
      <c r="H125" s="43"/>
      <c r="I125" s="43"/>
      <c r="J125" s="43"/>
      <c r="K125" s="43"/>
      <c r="L125" s="43"/>
      <c r="M125" s="43"/>
      <c r="N125" s="56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</row>
    <row r="126" spans="3:43">
      <c r="C126" s="56"/>
      <c r="D126" s="56"/>
      <c r="E126" s="56"/>
      <c r="F126" s="56"/>
      <c r="G126" s="56"/>
      <c r="H126" s="43"/>
      <c r="I126" s="43"/>
      <c r="J126" s="43"/>
      <c r="K126" s="43"/>
      <c r="L126" s="43"/>
      <c r="M126" s="43"/>
      <c r="N126" s="56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</row>
    <row r="127" spans="3:43"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O127" s="43"/>
      <c r="P127" s="43"/>
      <c r="Q127" s="43"/>
      <c r="R127" s="91"/>
      <c r="S127" s="91"/>
      <c r="T127" s="43"/>
      <c r="U127" s="43"/>
      <c r="V127" s="91"/>
      <c r="W127" s="91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</row>
    <row r="128" spans="3:43">
      <c r="C128" s="56"/>
      <c r="D128" s="56"/>
      <c r="E128" s="96"/>
      <c r="F128" s="56"/>
      <c r="G128" s="56"/>
      <c r="H128" s="43"/>
      <c r="I128" s="43"/>
      <c r="J128" s="43"/>
      <c r="K128" s="43"/>
      <c r="L128" s="43"/>
      <c r="M128" s="43"/>
      <c r="N128" s="99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</row>
    <row r="129" spans="3:43"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99"/>
      <c r="O129" s="88"/>
      <c r="P129" s="88"/>
      <c r="Q129" s="88"/>
      <c r="R129" s="88"/>
      <c r="S129" s="88"/>
      <c r="T129" s="88"/>
      <c r="U129" s="88"/>
      <c r="V129" s="88"/>
      <c r="W129" s="88"/>
      <c r="X129" s="88"/>
      <c r="Y129" s="88"/>
      <c r="Z129" s="88"/>
      <c r="AA129" s="88"/>
      <c r="AB129" s="88"/>
      <c r="AC129" s="88"/>
      <c r="AD129" s="88"/>
      <c r="AE129" s="88"/>
      <c r="AF129" s="88"/>
      <c r="AG129" s="88"/>
      <c r="AH129" s="88"/>
      <c r="AI129" s="88"/>
      <c r="AJ129" s="88"/>
      <c r="AK129" s="88"/>
      <c r="AL129" s="88"/>
      <c r="AM129" s="88"/>
      <c r="AN129" s="88"/>
      <c r="AO129" s="88"/>
      <c r="AP129" s="88"/>
      <c r="AQ129" s="88"/>
    </row>
    <row r="130" spans="3:43"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99"/>
      <c r="O130" s="91"/>
      <c r="P130" s="91"/>
      <c r="Q130" s="91"/>
      <c r="R130" s="91"/>
      <c r="S130" s="91"/>
      <c r="T130" s="91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55"/>
      <c r="AL130" s="55"/>
      <c r="AM130" s="55"/>
      <c r="AN130" s="55"/>
      <c r="AO130" s="55"/>
      <c r="AP130" s="55"/>
      <c r="AQ130" s="55"/>
    </row>
    <row r="131" spans="3:43"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  <c r="AK131" s="55"/>
      <c r="AL131" s="55"/>
      <c r="AM131" s="55"/>
      <c r="AN131" s="55"/>
      <c r="AO131" s="55"/>
      <c r="AP131" s="55"/>
      <c r="AQ131" s="55"/>
    </row>
    <row r="132" spans="3:43"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O132" s="43"/>
      <c r="P132" s="43"/>
      <c r="Q132" s="91"/>
      <c r="R132" s="43"/>
      <c r="S132" s="43"/>
      <c r="T132" s="91"/>
      <c r="U132" s="91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</row>
    <row r="133" spans="3:43">
      <c r="C133" s="43"/>
      <c r="D133" s="43"/>
      <c r="E133" s="56"/>
      <c r="F133" s="56"/>
      <c r="G133" s="56"/>
      <c r="H133" s="43"/>
      <c r="I133" s="43"/>
      <c r="J133" s="43"/>
      <c r="K133" s="43"/>
      <c r="L133" s="43"/>
      <c r="M133" s="43"/>
      <c r="O133" s="91"/>
      <c r="P133" s="91"/>
      <c r="Q133" s="91"/>
      <c r="R133" s="91"/>
      <c r="S133" s="43"/>
      <c r="T133" s="55"/>
      <c r="U133" s="43"/>
      <c r="V133" s="43"/>
      <c r="W133" s="97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</row>
    <row r="134" spans="3:43"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O134" s="91"/>
      <c r="P134" s="91"/>
      <c r="Q134" s="91"/>
      <c r="R134" s="43"/>
      <c r="S134" s="91"/>
      <c r="T134" s="91"/>
      <c r="U134" s="91"/>
      <c r="V134" s="91"/>
      <c r="W134" s="91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</row>
    <row r="135" spans="3:43"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100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</row>
    <row r="136" spans="3:43"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100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</row>
    <row r="137" spans="3:43"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100"/>
      <c r="O137" s="56"/>
      <c r="P137" s="56"/>
      <c r="Q137" s="56"/>
      <c r="R137" s="56"/>
      <c r="S137" s="56"/>
      <c r="T137" s="56"/>
      <c r="U137" s="43"/>
      <c r="V137" s="43"/>
      <c r="W137" s="91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</row>
    <row r="138" spans="3:43"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100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  <c r="AD138" s="56"/>
      <c r="AE138" s="56"/>
      <c r="AF138" s="56"/>
      <c r="AG138" s="56"/>
      <c r="AH138" s="56"/>
      <c r="AI138" s="56"/>
      <c r="AJ138" s="56"/>
      <c r="AK138" s="56"/>
      <c r="AL138" s="56"/>
      <c r="AM138" s="56"/>
      <c r="AN138" s="56"/>
      <c r="AO138" s="56"/>
      <c r="AP138" s="56"/>
      <c r="AQ138" s="56"/>
    </row>
    <row r="139" spans="3:43">
      <c r="C139" s="56"/>
      <c r="D139" s="56"/>
      <c r="E139" s="56"/>
      <c r="F139" s="56"/>
      <c r="G139" s="56"/>
      <c r="H139" s="43"/>
      <c r="I139" s="43"/>
      <c r="J139" s="43"/>
      <c r="K139" s="43"/>
      <c r="L139" s="43"/>
      <c r="M139" s="43"/>
      <c r="N139" s="99"/>
      <c r="O139" s="91"/>
      <c r="P139" s="91"/>
      <c r="Q139" s="91"/>
      <c r="R139" s="91"/>
      <c r="S139" s="91"/>
      <c r="T139" s="91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</row>
    <row r="140" spans="3:43">
      <c r="C140" s="56"/>
      <c r="D140" s="56"/>
      <c r="E140" s="56"/>
      <c r="F140" s="56"/>
      <c r="G140" s="56"/>
      <c r="H140" s="56"/>
      <c r="I140" s="56"/>
      <c r="J140" s="56"/>
      <c r="K140" s="43"/>
      <c r="L140" s="43"/>
      <c r="M140" s="43"/>
      <c r="N140" s="100"/>
      <c r="O140" s="91"/>
      <c r="P140" s="43"/>
      <c r="Q140" s="43"/>
      <c r="R140" s="91"/>
      <c r="S140" s="91"/>
      <c r="T140" s="91"/>
      <c r="U140" s="91"/>
      <c r="V140" s="91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</row>
    <row r="141" spans="3:43"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99"/>
      <c r="O141" s="43"/>
      <c r="P141" s="43"/>
      <c r="Q141" s="43"/>
      <c r="R141" s="43"/>
      <c r="S141" s="43"/>
      <c r="T141" s="43"/>
      <c r="U141" s="91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</row>
    <row r="142" spans="3:43"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99"/>
      <c r="O142" s="43"/>
      <c r="P142" s="43"/>
      <c r="Q142" s="43"/>
      <c r="R142" s="43"/>
      <c r="S142" s="43"/>
      <c r="T142" s="43"/>
      <c r="U142" s="43"/>
      <c r="V142" s="91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  <c r="AQ142" s="43"/>
    </row>
    <row r="143" spans="3:43"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99"/>
      <c r="O143" s="43"/>
      <c r="P143" s="43"/>
      <c r="Q143" s="43"/>
      <c r="R143" s="43"/>
      <c r="S143" s="43"/>
      <c r="T143" s="43"/>
      <c r="U143" s="43"/>
      <c r="V143" s="91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</row>
    <row r="144" spans="3:43"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99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</row>
    <row r="145" spans="3:43"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</row>
    <row r="146" spans="3:43"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O146" s="56"/>
      <c r="P146" s="56"/>
      <c r="Q146" s="56"/>
      <c r="R146" s="56"/>
      <c r="S146" s="56"/>
      <c r="T146" s="56"/>
      <c r="U146" s="56"/>
      <c r="V146" s="56"/>
      <c r="W146" s="56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</row>
    <row r="147" spans="3:43"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100"/>
      <c r="O147" s="98"/>
      <c r="P147" s="98"/>
      <c r="Q147" s="98"/>
      <c r="R147" s="98"/>
      <c r="S147" s="98"/>
      <c r="T147" s="98"/>
      <c r="U147" s="98"/>
      <c r="V147" s="98"/>
      <c r="W147" s="98"/>
      <c r="X147" s="98"/>
      <c r="Y147" s="98"/>
      <c r="Z147" s="98"/>
      <c r="AA147" s="98"/>
      <c r="AB147" s="98"/>
      <c r="AC147" s="98"/>
      <c r="AD147" s="98"/>
      <c r="AE147" s="98"/>
      <c r="AF147" s="98"/>
      <c r="AG147" s="98"/>
      <c r="AH147" s="98"/>
      <c r="AI147" s="98"/>
      <c r="AJ147" s="98"/>
      <c r="AK147" s="98"/>
      <c r="AL147" s="98"/>
      <c r="AM147" s="98"/>
      <c r="AN147" s="98"/>
      <c r="AO147" s="98"/>
      <c r="AP147" s="98"/>
      <c r="AQ147" s="98"/>
    </row>
    <row r="148" spans="3:43"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99"/>
      <c r="O148" s="86"/>
      <c r="P148" s="86"/>
      <c r="Q148" s="86"/>
      <c r="R148" s="86"/>
      <c r="S148" s="86"/>
      <c r="T148" s="86"/>
      <c r="U148" s="86"/>
      <c r="V148" s="86"/>
      <c r="W148" s="86"/>
      <c r="X148" s="86"/>
      <c r="Y148" s="86"/>
      <c r="Z148" s="86"/>
      <c r="AA148" s="86"/>
      <c r="AB148" s="86"/>
      <c r="AC148" s="86"/>
      <c r="AD148" s="86"/>
      <c r="AE148" s="86"/>
      <c r="AF148" s="86"/>
      <c r="AG148" s="86"/>
      <c r="AH148" s="86"/>
      <c r="AI148" s="86"/>
      <c r="AJ148" s="86"/>
      <c r="AK148" s="86"/>
      <c r="AL148" s="86"/>
      <c r="AM148" s="86"/>
      <c r="AN148" s="86"/>
      <c r="AO148" s="86"/>
      <c r="AP148" s="86"/>
      <c r="AQ148" s="86"/>
    </row>
    <row r="149" spans="3:43"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99"/>
      <c r="O149" s="88"/>
      <c r="P149" s="88"/>
      <c r="Q149" s="88"/>
      <c r="R149" s="88"/>
      <c r="S149" s="88"/>
      <c r="T149" s="88"/>
      <c r="U149" s="88"/>
      <c r="V149" s="88"/>
      <c r="W149" s="88"/>
      <c r="X149" s="88"/>
      <c r="Y149" s="88"/>
      <c r="Z149" s="88"/>
      <c r="AA149" s="88"/>
      <c r="AB149" s="88"/>
      <c r="AC149" s="88"/>
      <c r="AD149" s="88"/>
      <c r="AE149" s="88"/>
      <c r="AF149" s="88"/>
      <c r="AG149" s="88"/>
      <c r="AH149" s="88"/>
      <c r="AI149" s="88"/>
      <c r="AJ149" s="88"/>
      <c r="AK149" s="88"/>
      <c r="AL149" s="88"/>
      <c r="AM149" s="88"/>
      <c r="AN149" s="88"/>
      <c r="AO149" s="88"/>
      <c r="AP149" s="88"/>
      <c r="AQ149" s="88"/>
    </row>
    <row r="150" spans="3:43"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99"/>
      <c r="O150" s="86"/>
      <c r="P150" s="86"/>
      <c r="Q150" s="86"/>
      <c r="R150" s="86"/>
      <c r="S150" s="86"/>
      <c r="T150" s="86"/>
      <c r="U150" s="86"/>
      <c r="V150" s="86"/>
      <c r="W150" s="86"/>
      <c r="X150" s="86"/>
      <c r="Y150" s="86"/>
      <c r="Z150" s="86"/>
      <c r="AA150" s="86"/>
      <c r="AB150" s="86"/>
      <c r="AC150" s="86"/>
      <c r="AD150" s="86"/>
      <c r="AE150" s="86"/>
      <c r="AF150" s="86"/>
      <c r="AG150" s="86"/>
      <c r="AH150" s="86"/>
      <c r="AI150" s="86"/>
      <c r="AJ150" s="86"/>
      <c r="AK150" s="86"/>
      <c r="AL150" s="86"/>
      <c r="AM150" s="86"/>
      <c r="AN150" s="86"/>
      <c r="AO150" s="86"/>
      <c r="AP150" s="86"/>
      <c r="AQ150" s="86"/>
    </row>
    <row r="151" spans="3:43"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99"/>
      <c r="O151" s="91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  <c r="AC151" s="91"/>
      <c r="AD151" s="91"/>
      <c r="AE151" s="91"/>
      <c r="AF151" s="91"/>
      <c r="AG151" s="91"/>
      <c r="AH151" s="91"/>
      <c r="AI151" s="91"/>
      <c r="AJ151" s="91"/>
      <c r="AK151" s="91"/>
      <c r="AL151" s="91"/>
      <c r="AM151" s="91"/>
      <c r="AN151" s="91"/>
      <c r="AO151" s="91"/>
      <c r="AP151" s="91"/>
      <c r="AQ151" s="91"/>
    </row>
    <row r="152" spans="3:43"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99"/>
      <c r="O152" s="43"/>
      <c r="P152" s="43"/>
      <c r="Q152" s="43"/>
      <c r="R152" s="43"/>
      <c r="S152" s="43"/>
      <c r="T152" s="43"/>
      <c r="U152" s="43"/>
      <c r="V152" s="43"/>
      <c r="W152" s="43"/>
      <c r="X152" s="91"/>
      <c r="Y152" s="91"/>
      <c r="Z152" s="91"/>
      <c r="AA152" s="56"/>
      <c r="AB152" s="56"/>
      <c r="AC152" s="56"/>
      <c r="AD152" s="56"/>
      <c r="AE152" s="56"/>
      <c r="AF152" s="56"/>
      <c r="AG152" s="56"/>
      <c r="AH152" s="56"/>
      <c r="AI152" s="56"/>
      <c r="AJ152" s="56"/>
      <c r="AK152" s="56"/>
      <c r="AL152" s="56"/>
      <c r="AM152" s="56"/>
      <c r="AN152" s="56"/>
      <c r="AO152" s="56"/>
      <c r="AP152" s="56"/>
      <c r="AQ152" s="56"/>
    </row>
    <row r="153" spans="3:43"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99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  <c r="AD153" s="91"/>
      <c r="AE153" s="91"/>
      <c r="AF153" s="91"/>
      <c r="AG153" s="91"/>
      <c r="AH153" s="91"/>
      <c r="AI153" s="91"/>
      <c r="AJ153" s="91"/>
      <c r="AK153" s="91"/>
      <c r="AL153" s="91"/>
      <c r="AM153" s="91"/>
      <c r="AN153" s="91"/>
      <c r="AO153" s="91"/>
      <c r="AP153" s="91"/>
      <c r="AQ153" s="91"/>
    </row>
    <row r="154" spans="3:43">
      <c r="C154" s="56"/>
      <c r="D154" s="56"/>
      <c r="E154" s="72"/>
      <c r="F154" s="56"/>
      <c r="G154" s="56"/>
      <c r="H154" s="56"/>
      <c r="I154" s="56"/>
      <c r="J154" s="56"/>
      <c r="K154" s="56"/>
      <c r="L154" s="56"/>
      <c r="M154" s="56"/>
      <c r="N154" s="99"/>
      <c r="O154" s="86"/>
      <c r="P154" s="86"/>
      <c r="Q154" s="86"/>
      <c r="R154" s="86"/>
      <c r="S154" s="86"/>
      <c r="T154" s="86"/>
      <c r="U154" s="86"/>
      <c r="V154" s="86"/>
      <c r="W154" s="86"/>
      <c r="X154" s="86"/>
      <c r="Y154" s="86"/>
      <c r="Z154" s="86"/>
      <c r="AA154" s="86"/>
      <c r="AB154" s="86"/>
      <c r="AC154" s="86"/>
      <c r="AD154" s="86"/>
      <c r="AE154" s="86"/>
      <c r="AF154" s="86"/>
      <c r="AG154" s="86"/>
      <c r="AH154" s="86"/>
      <c r="AI154" s="86"/>
      <c r="AJ154" s="86"/>
      <c r="AK154" s="86"/>
      <c r="AL154" s="86"/>
      <c r="AM154" s="86"/>
      <c r="AN154" s="86"/>
      <c r="AO154" s="86"/>
      <c r="AP154" s="86"/>
      <c r="AQ154" s="86"/>
    </row>
    <row r="155" spans="3:43"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34"/>
      <c r="O155" s="88"/>
      <c r="P155" s="88"/>
      <c r="Q155" s="88"/>
      <c r="R155" s="88"/>
      <c r="S155" s="88"/>
      <c r="T155" s="88"/>
      <c r="U155" s="88"/>
      <c r="V155" s="88"/>
      <c r="W155" s="88"/>
      <c r="X155" s="88"/>
      <c r="Y155" s="88"/>
      <c r="Z155" s="88"/>
      <c r="AA155" s="88"/>
      <c r="AB155" s="88"/>
      <c r="AC155" s="88"/>
      <c r="AD155" s="88"/>
      <c r="AE155" s="88"/>
      <c r="AF155" s="88"/>
      <c r="AG155" s="88"/>
      <c r="AH155" s="88"/>
      <c r="AI155" s="88"/>
      <c r="AJ155" s="88"/>
      <c r="AK155" s="88"/>
      <c r="AL155" s="88"/>
      <c r="AM155" s="88"/>
      <c r="AN155" s="88"/>
      <c r="AO155" s="88"/>
      <c r="AP155" s="88"/>
      <c r="AQ155" s="88"/>
    </row>
    <row r="157" spans="3:43"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  <c r="AC157" s="72"/>
      <c r="AD157" s="72"/>
      <c r="AE157" s="72"/>
      <c r="AF157" s="72"/>
      <c r="AG157" s="72"/>
      <c r="AH157" s="72"/>
      <c r="AI157" s="72"/>
      <c r="AJ157" s="72"/>
      <c r="AK157" s="72"/>
      <c r="AL157" s="72"/>
      <c r="AM157" s="72"/>
      <c r="AN157" s="72"/>
      <c r="AO157" s="72"/>
      <c r="AP157" s="72"/>
      <c r="AQ157" s="72"/>
    </row>
    <row r="158" spans="3:43"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  <c r="AA158" s="72"/>
      <c r="AB158" s="72"/>
      <c r="AC158" s="72"/>
      <c r="AD158" s="72"/>
      <c r="AE158" s="72"/>
      <c r="AF158" s="72"/>
      <c r="AG158" s="72"/>
      <c r="AH158" s="72"/>
      <c r="AI158" s="72"/>
      <c r="AJ158" s="72"/>
      <c r="AK158" s="72"/>
      <c r="AL158" s="72"/>
      <c r="AM158" s="72"/>
      <c r="AN158" s="72"/>
      <c r="AO158" s="72"/>
      <c r="AP158" s="72"/>
      <c r="AQ158" s="72"/>
    </row>
    <row r="159" spans="3:43"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  <c r="AA159" s="72"/>
      <c r="AB159" s="72"/>
      <c r="AC159" s="72"/>
      <c r="AD159" s="72"/>
      <c r="AE159" s="72"/>
      <c r="AF159" s="72"/>
      <c r="AG159" s="72"/>
      <c r="AH159" s="72"/>
      <c r="AI159" s="72"/>
      <c r="AJ159" s="72"/>
      <c r="AK159" s="72"/>
      <c r="AL159" s="72"/>
      <c r="AM159" s="72"/>
      <c r="AN159" s="72"/>
      <c r="AO159" s="72"/>
      <c r="AP159" s="72"/>
      <c r="AQ159" s="72"/>
    </row>
    <row r="160" spans="3:43"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  <c r="AA160" s="72"/>
      <c r="AB160" s="72"/>
      <c r="AC160" s="72"/>
      <c r="AD160" s="72"/>
      <c r="AE160" s="72"/>
      <c r="AF160" s="72"/>
      <c r="AG160" s="72"/>
      <c r="AH160" s="72"/>
      <c r="AI160" s="72"/>
      <c r="AJ160" s="72"/>
      <c r="AK160" s="72"/>
      <c r="AL160" s="72"/>
      <c r="AM160" s="72"/>
      <c r="AN160" s="72"/>
      <c r="AO160" s="72"/>
      <c r="AP160" s="72"/>
      <c r="AQ160" s="72"/>
    </row>
    <row r="161" spans="3:43"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  <c r="AK161" s="72"/>
      <c r="AL161" s="72"/>
      <c r="AM161" s="72"/>
      <c r="AN161" s="72"/>
      <c r="AO161" s="72"/>
      <c r="AP161" s="72"/>
      <c r="AQ161" s="72"/>
    </row>
    <row r="162" spans="3:43"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  <c r="AA162" s="72"/>
      <c r="AB162" s="72"/>
      <c r="AC162" s="72"/>
      <c r="AD162" s="72"/>
      <c r="AE162" s="72"/>
      <c r="AF162" s="72"/>
      <c r="AG162" s="72"/>
      <c r="AH162" s="72"/>
      <c r="AI162" s="72"/>
      <c r="AJ162" s="72"/>
      <c r="AK162" s="72"/>
      <c r="AL162" s="72"/>
      <c r="AM162" s="72"/>
      <c r="AN162" s="72"/>
      <c r="AO162" s="72"/>
      <c r="AP162" s="72"/>
      <c r="AQ162" s="72"/>
    </row>
    <row r="163" spans="3:43"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  <c r="AA163" s="72"/>
      <c r="AB163" s="72"/>
      <c r="AC163" s="72"/>
      <c r="AD163" s="72"/>
      <c r="AE163" s="72"/>
      <c r="AF163" s="72"/>
      <c r="AG163" s="72"/>
      <c r="AH163" s="72"/>
      <c r="AI163" s="72"/>
      <c r="AJ163" s="72"/>
      <c r="AK163" s="72"/>
      <c r="AL163" s="72"/>
      <c r="AM163" s="72"/>
      <c r="AN163" s="72"/>
      <c r="AO163" s="72"/>
      <c r="AP163" s="72"/>
      <c r="AQ163" s="72"/>
    </row>
    <row r="164" spans="3:43"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  <c r="AC164" s="72"/>
      <c r="AD164" s="72"/>
      <c r="AE164" s="72"/>
      <c r="AF164" s="72"/>
      <c r="AG164" s="72"/>
      <c r="AH164" s="72"/>
      <c r="AI164" s="72"/>
      <c r="AJ164" s="72"/>
      <c r="AK164" s="72"/>
      <c r="AL164" s="72"/>
      <c r="AM164" s="72"/>
      <c r="AN164" s="72"/>
      <c r="AO164" s="72"/>
      <c r="AP164" s="72"/>
      <c r="AQ164" s="72"/>
    </row>
    <row r="165" spans="3:43"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  <c r="AA165" s="72"/>
      <c r="AB165" s="72"/>
      <c r="AC165" s="72"/>
      <c r="AD165" s="72"/>
      <c r="AE165" s="72"/>
      <c r="AF165" s="72"/>
      <c r="AG165" s="72"/>
      <c r="AH165" s="72"/>
      <c r="AI165" s="72"/>
      <c r="AJ165" s="72"/>
      <c r="AK165" s="72"/>
      <c r="AL165" s="72"/>
      <c r="AM165" s="72"/>
      <c r="AN165" s="72"/>
      <c r="AO165" s="72"/>
      <c r="AP165" s="72"/>
      <c r="AQ165" s="72"/>
    </row>
    <row r="166" spans="3:43"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  <c r="AA166" s="72"/>
      <c r="AB166" s="72"/>
      <c r="AC166" s="72"/>
      <c r="AD166" s="72"/>
      <c r="AE166" s="72"/>
      <c r="AF166" s="72"/>
      <c r="AG166" s="72"/>
      <c r="AH166" s="72"/>
      <c r="AI166" s="72"/>
      <c r="AJ166" s="72"/>
      <c r="AK166" s="72"/>
      <c r="AL166" s="72"/>
      <c r="AM166" s="72"/>
      <c r="AN166" s="72"/>
      <c r="AO166" s="72"/>
      <c r="AP166" s="72"/>
      <c r="AQ166" s="72"/>
    </row>
    <row r="167" spans="3:43"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  <c r="AK167" s="72"/>
      <c r="AL167" s="72"/>
      <c r="AM167" s="72"/>
      <c r="AN167" s="72"/>
      <c r="AO167" s="72"/>
      <c r="AP167" s="72"/>
      <c r="AQ167" s="72"/>
    </row>
    <row r="168" spans="3:43"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72"/>
      <c r="AI168" s="72"/>
      <c r="AJ168" s="72"/>
      <c r="AK168" s="72"/>
      <c r="AL168" s="72"/>
      <c r="AM168" s="72"/>
      <c r="AN168" s="72"/>
      <c r="AO168" s="72"/>
      <c r="AP168" s="72"/>
      <c r="AQ168" s="72"/>
    </row>
    <row r="169" spans="3:43"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  <c r="AA169" s="72"/>
      <c r="AB169" s="72"/>
      <c r="AC169" s="72"/>
      <c r="AD169" s="72"/>
      <c r="AE169" s="72"/>
      <c r="AF169" s="72"/>
      <c r="AG169" s="72"/>
      <c r="AH169" s="72"/>
      <c r="AI169" s="72"/>
      <c r="AJ169" s="72"/>
      <c r="AK169" s="72"/>
      <c r="AL169" s="72"/>
      <c r="AM169" s="72"/>
      <c r="AN169" s="72"/>
      <c r="AO169" s="72"/>
      <c r="AP169" s="72"/>
      <c r="AQ169" s="72"/>
    </row>
    <row r="170" spans="3:43"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  <c r="AC170" s="72"/>
      <c r="AD170" s="72"/>
      <c r="AE170" s="72"/>
      <c r="AF170" s="72"/>
      <c r="AG170" s="72"/>
      <c r="AH170" s="72"/>
      <c r="AI170" s="72"/>
      <c r="AJ170" s="72"/>
      <c r="AK170" s="72"/>
      <c r="AL170" s="72"/>
      <c r="AM170" s="72"/>
      <c r="AN170" s="72"/>
      <c r="AO170" s="72"/>
      <c r="AP170" s="72"/>
      <c r="AQ170" s="72"/>
    </row>
    <row r="171" spans="3:43"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  <c r="AA171" s="72"/>
      <c r="AB171" s="72"/>
      <c r="AC171" s="72"/>
      <c r="AD171" s="72"/>
      <c r="AE171" s="72"/>
      <c r="AF171" s="72"/>
      <c r="AG171" s="72"/>
      <c r="AH171" s="72"/>
      <c r="AI171" s="72"/>
      <c r="AJ171" s="72"/>
      <c r="AK171" s="72"/>
      <c r="AL171" s="72"/>
      <c r="AM171" s="72"/>
      <c r="AN171" s="72"/>
      <c r="AO171" s="72"/>
      <c r="AP171" s="72"/>
      <c r="AQ171" s="72"/>
    </row>
    <row r="172" spans="3:43"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  <c r="AA172" s="72"/>
      <c r="AB172" s="72"/>
      <c r="AC172" s="72"/>
      <c r="AD172" s="72"/>
      <c r="AE172" s="72"/>
      <c r="AF172" s="72"/>
      <c r="AG172" s="72"/>
      <c r="AH172" s="72"/>
      <c r="AI172" s="72"/>
      <c r="AJ172" s="72"/>
      <c r="AK172" s="72"/>
      <c r="AL172" s="72"/>
      <c r="AM172" s="72"/>
      <c r="AN172" s="72"/>
      <c r="AO172" s="72"/>
      <c r="AP172" s="72"/>
      <c r="AQ172" s="72"/>
    </row>
    <row r="173" spans="3:43"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  <c r="AA173" s="72"/>
      <c r="AB173" s="72"/>
      <c r="AC173" s="72"/>
      <c r="AD173" s="72"/>
      <c r="AE173" s="72"/>
      <c r="AF173" s="72"/>
      <c r="AG173" s="72"/>
      <c r="AH173" s="72"/>
      <c r="AI173" s="72"/>
      <c r="AJ173" s="72"/>
      <c r="AK173" s="72"/>
      <c r="AL173" s="72"/>
      <c r="AM173" s="72"/>
      <c r="AN173" s="72"/>
      <c r="AO173" s="72"/>
      <c r="AP173" s="72"/>
      <c r="AQ173" s="72"/>
    </row>
    <row r="174" spans="3:43"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  <c r="AA174" s="72"/>
      <c r="AB174" s="72"/>
      <c r="AC174" s="72"/>
      <c r="AD174" s="72"/>
      <c r="AE174" s="72"/>
      <c r="AF174" s="72"/>
      <c r="AG174" s="72"/>
      <c r="AH174" s="72"/>
      <c r="AI174" s="72"/>
      <c r="AJ174" s="72"/>
      <c r="AK174" s="72"/>
      <c r="AL174" s="72"/>
      <c r="AM174" s="72"/>
      <c r="AN174" s="72"/>
      <c r="AO174" s="72"/>
      <c r="AP174" s="72"/>
      <c r="AQ174" s="72"/>
    </row>
    <row r="175" spans="3:43"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  <c r="AA175" s="72"/>
      <c r="AB175" s="72"/>
      <c r="AC175" s="72"/>
      <c r="AD175" s="72"/>
      <c r="AE175" s="72"/>
      <c r="AF175" s="72"/>
      <c r="AG175" s="72"/>
      <c r="AH175" s="72"/>
      <c r="AI175" s="72"/>
      <c r="AJ175" s="72"/>
      <c r="AK175" s="72"/>
      <c r="AL175" s="72"/>
      <c r="AM175" s="72"/>
      <c r="AN175" s="72"/>
      <c r="AO175" s="72"/>
      <c r="AP175" s="72"/>
      <c r="AQ175" s="72"/>
    </row>
    <row r="176" spans="3:43"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  <c r="AA176" s="72"/>
      <c r="AB176" s="72"/>
      <c r="AC176" s="72"/>
      <c r="AD176" s="72"/>
      <c r="AE176" s="72"/>
      <c r="AF176" s="72"/>
      <c r="AG176" s="72"/>
      <c r="AH176" s="72"/>
      <c r="AI176" s="72"/>
      <c r="AJ176" s="72"/>
      <c r="AK176" s="72"/>
      <c r="AL176" s="72"/>
      <c r="AM176" s="72"/>
      <c r="AN176" s="72"/>
      <c r="AO176" s="72"/>
      <c r="AP176" s="72"/>
      <c r="AQ176" s="72"/>
    </row>
    <row r="177" spans="3:43"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  <c r="AC177" s="72"/>
      <c r="AD177" s="72"/>
      <c r="AE177" s="72"/>
      <c r="AF177" s="72"/>
      <c r="AG177" s="72"/>
      <c r="AH177" s="72"/>
      <c r="AI177" s="72"/>
      <c r="AJ177" s="72"/>
      <c r="AK177" s="72"/>
      <c r="AL177" s="72"/>
      <c r="AM177" s="72"/>
      <c r="AN177" s="72"/>
      <c r="AO177" s="72"/>
      <c r="AP177" s="72"/>
      <c r="AQ177" s="72"/>
    </row>
    <row r="178" spans="3:43"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  <c r="AA178" s="72"/>
      <c r="AB178" s="72"/>
      <c r="AC178" s="72"/>
      <c r="AD178" s="72"/>
      <c r="AE178" s="72"/>
      <c r="AF178" s="72"/>
      <c r="AG178" s="72"/>
      <c r="AH178" s="72"/>
      <c r="AI178" s="72"/>
      <c r="AJ178" s="72"/>
      <c r="AK178" s="72"/>
      <c r="AL178" s="72"/>
      <c r="AM178" s="72"/>
      <c r="AN178" s="72"/>
      <c r="AO178" s="72"/>
      <c r="AP178" s="72"/>
      <c r="AQ178" s="72"/>
    </row>
    <row r="179" spans="3:43"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  <c r="AA179" s="72"/>
      <c r="AB179" s="72"/>
      <c r="AC179" s="72"/>
      <c r="AD179" s="72"/>
      <c r="AE179" s="72"/>
      <c r="AF179" s="72"/>
      <c r="AG179" s="72"/>
      <c r="AH179" s="72"/>
      <c r="AI179" s="72"/>
      <c r="AJ179" s="72"/>
      <c r="AK179" s="72"/>
      <c r="AL179" s="72"/>
      <c r="AM179" s="72"/>
      <c r="AN179" s="72"/>
      <c r="AO179" s="72"/>
      <c r="AP179" s="72"/>
      <c r="AQ179" s="72"/>
    </row>
    <row r="180" spans="3:43"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  <c r="AA180" s="72"/>
      <c r="AB180" s="72"/>
      <c r="AC180" s="72"/>
      <c r="AD180" s="72"/>
      <c r="AE180" s="72"/>
      <c r="AF180" s="72"/>
      <c r="AG180" s="72"/>
      <c r="AH180" s="72"/>
      <c r="AI180" s="72"/>
      <c r="AJ180" s="72"/>
      <c r="AK180" s="72"/>
      <c r="AL180" s="72"/>
      <c r="AM180" s="72"/>
      <c r="AN180" s="72"/>
      <c r="AO180" s="72"/>
      <c r="AP180" s="72"/>
      <c r="AQ180" s="72"/>
    </row>
    <row r="181" spans="3:43"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  <c r="AA181" s="72"/>
      <c r="AB181" s="72"/>
      <c r="AC181" s="72"/>
      <c r="AD181" s="72"/>
      <c r="AE181" s="72"/>
      <c r="AF181" s="72"/>
      <c r="AG181" s="72"/>
      <c r="AH181" s="72"/>
      <c r="AI181" s="72"/>
      <c r="AJ181" s="72"/>
      <c r="AK181" s="72"/>
      <c r="AL181" s="72"/>
      <c r="AM181" s="72"/>
      <c r="AN181" s="72"/>
      <c r="AO181" s="72"/>
      <c r="AP181" s="72"/>
      <c r="AQ181" s="72"/>
    </row>
    <row r="182" spans="3:43"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  <c r="AA182" s="72"/>
      <c r="AB182" s="72"/>
      <c r="AC182" s="72"/>
      <c r="AD182" s="72"/>
      <c r="AE182" s="72"/>
      <c r="AF182" s="72"/>
      <c r="AG182" s="72"/>
      <c r="AH182" s="72"/>
      <c r="AI182" s="72"/>
      <c r="AJ182" s="72"/>
      <c r="AK182" s="72"/>
      <c r="AL182" s="72"/>
      <c r="AM182" s="72"/>
      <c r="AN182" s="72"/>
      <c r="AO182" s="72"/>
      <c r="AP182" s="72"/>
      <c r="AQ182" s="72"/>
    </row>
    <row r="183" spans="3:43"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  <c r="AA183" s="72"/>
      <c r="AB183" s="72"/>
      <c r="AC183" s="72"/>
      <c r="AD183" s="72"/>
      <c r="AE183" s="72"/>
      <c r="AF183" s="72"/>
      <c r="AG183" s="72"/>
      <c r="AH183" s="72"/>
      <c r="AI183" s="72"/>
      <c r="AJ183" s="72"/>
      <c r="AK183" s="72"/>
      <c r="AL183" s="72"/>
      <c r="AM183" s="72"/>
      <c r="AN183" s="72"/>
      <c r="AO183" s="72"/>
      <c r="AP183" s="72"/>
      <c r="AQ183" s="72"/>
    </row>
    <row r="184" spans="3:43"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  <c r="AA184" s="72"/>
      <c r="AB184" s="72"/>
      <c r="AC184" s="72"/>
      <c r="AD184" s="72"/>
      <c r="AE184" s="72"/>
      <c r="AF184" s="72"/>
      <c r="AG184" s="72"/>
      <c r="AH184" s="72"/>
      <c r="AI184" s="72"/>
      <c r="AJ184" s="72"/>
      <c r="AK184" s="72"/>
      <c r="AL184" s="72"/>
      <c r="AM184" s="72"/>
      <c r="AN184" s="72"/>
      <c r="AO184" s="72"/>
      <c r="AP184" s="72"/>
      <c r="AQ184" s="72"/>
    </row>
    <row r="185" spans="3:43"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/>
      <c r="AG185" s="72"/>
      <c r="AH185" s="72"/>
      <c r="AI185" s="72"/>
      <c r="AJ185" s="72"/>
      <c r="AK185" s="72"/>
      <c r="AL185" s="72"/>
      <c r="AM185" s="72"/>
      <c r="AN185" s="72"/>
      <c r="AO185" s="72"/>
      <c r="AP185" s="72"/>
      <c r="AQ185" s="72"/>
    </row>
    <row r="186" spans="3:43"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  <c r="AC186" s="72"/>
      <c r="AD186" s="72"/>
      <c r="AE186" s="72"/>
      <c r="AF186" s="72"/>
      <c r="AG186" s="72"/>
      <c r="AH186" s="72"/>
      <c r="AI186" s="72"/>
      <c r="AJ186" s="72"/>
      <c r="AK186" s="72"/>
      <c r="AL186" s="72"/>
      <c r="AM186" s="72"/>
      <c r="AN186" s="72"/>
      <c r="AO186" s="72"/>
      <c r="AP186" s="72"/>
      <c r="AQ186" s="72"/>
    </row>
    <row r="187" spans="3:43"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  <c r="AA187" s="72"/>
      <c r="AB187" s="72"/>
      <c r="AC187" s="72"/>
      <c r="AD187" s="72"/>
      <c r="AE187" s="72"/>
      <c r="AF187" s="72"/>
      <c r="AG187" s="72"/>
      <c r="AH187" s="72"/>
      <c r="AI187" s="72"/>
      <c r="AJ187" s="72"/>
      <c r="AK187" s="72"/>
      <c r="AL187" s="72"/>
      <c r="AM187" s="72"/>
      <c r="AN187" s="72"/>
      <c r="AO187" s="72"/>
      <c r="AP187" s="72"/>
      <c r="AQ187" s="72"/>
    </row>
    <row r="188" spans="3:43"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  <c r="AA188" s="72"/>
      <c r="AB188" s="72"/>
      <c r="AC188" s="72"/>
      <c r="AD188" s="72"/>
      <c r="AE188" s="72"/>
      <c r="AF188" s="72"/>
      <c r="AG188" s="72"/>
      <c r="AH188" s="72"/>
      <c r="AI188" s="72"/>
      <c r="AJ188" s="72"/>
      <c r="AK188" s="72"/>
      <c r="AL188" s="72"/>
      <c r="AM188" s="72"/>
      <c r="AN188" s="72"/>
      <c r="AO188" s="72"/>
      <c r="AP188" s="72"/>
      <c r="AQ188" s="72"/>
    </row>
    <row r="189" spans="3:43"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  <c r="AA189" s="72"/>
      <c r="AB189" s="72"/>
      <c r="AC189" s="72"/>
      <c r="AD189" s="72"/>
      <c r="AE189" s="72"/>
      <c r="AF189" s="72"/>
      <c r="AG189" s="72"/>
      <c r="AH189" s="72"/>
      <c r="AI189" s="72"/>
      <c r="AJ189" s="72"/>
      <c r="AK189" s="72"/>
      <c r="AL189" s="72"/>
      <c r="AM189" s="72"/>
      <c r="AN189" s="72"/>
      <c r="AO189" s="72"/>
      <c r="AP189" s="72"/>
      <c r="AQ189" s="72"/>
    </row>
    <row r="190" spans="3:43"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  <c r="AA190" s="72"/>
      <c r="AB190" s="72"/>
      <c r="AC190" s="72"/>
      <c r="AD190" s="72"/>
      <c r="AE190" s="72"/>
      <c r="AF190" s="72"/>
      <c r="AG190" s="72"/>
      <c r="AH190" s="72"/>
      <c r="AI190" s="72"/>
      <c r="AJ190" s="72"/>
      <c r="AK190" s="72"/>
      <c r="AL190" s="72"/>
      <c r="AM190" s="72"/>
      <c r="AN190" s="72"/>
      <c r="AO190" s="72"/>
      <c r="AP190" s="72"/>
      <c r="AQ190" s="72"/>
    </row>
    <row r="191" spans="3:43"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  <c r="AA191" s="72"/>
      <c r="AB191" s="72"/>
      <c r="AC191" s="72"/>
      <c r="AD191" s="72"/>
      <c r="AE191" s="72"/>
      <c r="AF191" s="72"/>
      <c r="AG191" s="72"/>
      <c r="AH191" s="72"/>
      <c r="AI191" s="72"/>
      <c r="AJ191" s="72"/>
      <c r="AK191" s="72"/>
      <c r="AL191" s="72"/>
      <c r="AM191" s="72"/>
      <c r="AN191" s="72"/>
      <c r="AO191" s="72"/>
      <c r="AP191" s="72"/>
      <c r="AQ191" s="72"/>
    </row>
    <row r="192" spans="3:43"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/>
      <c r="AG192" s="72"/>
      <c r="AH192" s="72"/>
      <c r="AI192" s="72"/>
      <c r="AJ192" s="72"/>
      <c r="AK192" s="72"/>
      <c r="AL192" s="72"/>
      <c r="AM192" s="72"/>
      <c r="AN192" s="72"/>
      <c r="AO192" s="72"/>
      <c r="AP192" s="72"/>
      <c r="AQ192" s="72"/>
    </row>
    <row r="193" spans="3:43"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  <c r="AC193" s="72"/>
      <c r="AD193" s="72"/>
      <c r="AE193" s="72"/>
      <c r="AF193" s="72"/>
      <c r="AG193" s="72"/>
      <c r="AH193" s="72"/>
      <c r="AI193" s="72"/>
      <c r="AJ193" s="72"/>
      <c r="AK193" s="72"/>
      <c r="AL193" s="72"/>
      <c r="AM193" s="72"/>
      <c r="AN193" s="72"/>
      <c r="AO193" s="72"/>
      <c r="AP193" s="72"/>
      <c r="AQ193" s="72"/>
    </row>
    <row r="194" spans="3:43"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72"/>
      <c r="AL194" s="72"/>
      <c r="AM194" s="72"/>
      <c r="AN194" s="72"/>
      <c r="AO194" s="72"/>
      <c r="AP194" s="72"/>
      <c r="AQ194" s="72"/>
    </row>
    <row r="195" spans="3:43"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/>
      <c r="AG195" s="72"/>
      <c r="AH195" s="72"/>
      <c r="AI195" s="72"/>
      <c r="AJ195" s="72"/>
      <c r="AK195" s="72"/>
      <c r="AL195" s="72"/>
      <c r="AM195" s="72"/>
      <c r="AN195" s="72"/>
      <c r="AO195" s="72"/>
      <c r="AP195" s="72"/>
      <c r="AQ195" s="72"/>
    </row>
    <row r="196" spans="3:43"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/>
      <c r="AG196" s="72"/>
      <c r="AH196" s="72"/>
      <c r="AI196" s="72"/>
      <c r="AJ196" s="72"/>
      <c r="AK196" s="72"/>
      <c r="AL196" s="72"/>
      <c r="AM196" s="72"/>
      <c r="AN196" s="72"/>
      <c r="AO196" s="72"/>
      <c r="AP196" s="72"/>
      <c r="AQ196" s="72"/>
    </row>
    <row r="197" spans="3:43"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  <c r="AK197" s="72"/>
      <c r="AL197" s="72"/>
      <c r="AM197" s="72"/>
      <c r="AN197" s="72"/>
      <c r="AO197" s="72"/>
      <c r="AP197" s="72"/>
      <c r="AQ197" s="72"/>
    </row>
    <row r="198" spans="3:43"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72"/>
      <c r="AI198" s="72"/>
      <c r="AJ198" s="72"/>
      <c r="AK198" s="72"/>
      <c r="AL198" s="72"/>
      <c r="AM198" s="72"/>
      <c r="AN198" s="72"/>
      <c r="AO198" s="72"/>
      <c r="AP198" s="72"/>
      <c r="AQ198" s="72"/>
    </row>
    <row r="199" spans="3:43"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  <c r="AA199" s="72"/>
      <c r="AB199" s="72"/>
      <c r="AC199" s="72"/>
      <c r="AD199" s="72"/>
      <c r="AE199" s="72"/>
      <c r="AF199" s="72"/>
      <c r="AG199" s="72"/>
      <c r="AH199" s="72"/>
      <c r="AI199" s="72"/>
      <c r="AJ199" s="72"/>
      <c r="AK199" s="72"/>
      <c r="AL199" s="72"/>
      <c r="AM199" s="72"/>
      <c r="AN199" s="72"/>
      <c r="AO199" s="72"/>
      <c r="AP199" s="72"/>
      <c r="AQ199" s="72"/>
    </row>
    <row r="200" spans="3:43"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  <c r="AA200" s="72"/>
      <c r="AB200" s="72"/>
      <c r="AC200" s="72"/>
      <c r="AD200" s="72"/>
      <c r="AE200" s="72"/>
      <c r="AF200" s="72"/>
      <c r="AG200" s="72"/>
      <c r="AH200" s="72"/>
      <c r="AI200" s="72"/>
      <c r="AJ200" s="72"/>
      <c r="AK200" s="72"/>
      <c r="AL200" s="72"/>
      <c r="AM200" s="72"/>
      <c r="AN200" s="72"/>
      <c r="AO200" s="72"/>
      <c r="AP200" s="72"/>
      <c r="AQ200" s="72"/>
    </row>
    <row r="201" spans="3:43"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  <c r="AA201" s="72"/>
      <c r="AB201" s="72"/>
      <c r="AC201" s="72"/>
      <c r="AD201" s="72"/>
      <c r="AE201" s="72"/>
      <c r="AF201" s="72"/>
      <c r="AG201" s="72"/>
      <c r="AH201" s="72"/>
      <c r="AI201" s="72"/>
      <c r="AJ201" s="72"/>
      <c r="AK201" s="72"/>
      <c r="AL201" s="72"/>
      <c r="AM201" s="72"/>
      <c r="AN201" s="72"/>
      <c r="AO201" s="72"/>
      <c r="AP201" s="72"/>
      <c r="AQ201" s="72"/>
    </row>
    <row r="202" spans="3:43"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  <c r="AA202" s="72"/>
      <c r="AB202" s="72"/>
      <c r="AC202" s="72"/>
      <c r="AD202" s="72"/>
      <c r="AE202" s="72"/>
      <c r="AF202" s="72"/>
      <c r="AG202" s="72"/>
      <c r="AH202" s="72"/>
      <c r="AI202" s="72"/>
      <c r="AJ202" s="72"/>
      <c r="AK202" s="72"/>
      <c r="AL202" s="72"/>
      <c r="AM202" s="72"/>
      <c r="AN202" s="72"/>
      <c r="AO202" s="72"/>
      <c r="AP202" s="72"/>
      <c r="AQ202" s="72"/>
    </row>
    <row r="203" spans="3:43"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  <c r="AA203" s="72"/>
      <c r="AB203" s="72"/>
      <c r="AC203" s="72"/>
      <c r="AD203" s="72"/>
      <c r="AE203" s="72"/>
      <c r="AF203" s="72"/>
      <c r="AG203" s="72"/>
      <c r="AH203" s="72"/>
      <c r="AI203" s="72"/>
      <c r="AJ203" s="72"/>
      <c r="AK203" s="72"/>
      <c r="AL203" s="72"/>
      <c r="AM203" s="72"/>
      <c r="AN203" s="72"/>
      <c r="AO203" s="72"/>
      <c r="AP203" s="72"/>
      <c r="AQ203" s="72"/>
    </row>
    <row r="204" spans="3:43"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  <c r="AA204" s="72"/>
      <c r="AB204" s="72"/>
      <c r="AC204" s="72"/>
      <c r="AD204" s="72"/>
      <c r="AE204" s="72"/>
      <c r="AF204" s="72"/>
      <c r="AG204" s="72"/>
      <c r="AH204" s="72"/>
      <c r="AI204" s="72"/>
      <c r="AJ204" s="72"/>
      <c r="AK204" s="72"/>
      <c r="AL204" s="72"/>
      <c r="AM204" s="72"/>
      <c r="AN204" s="72"/>
      <c r="AO204" s="72"/>
      <c r="AP204" s="72"/>
      <c r="AQ204" s="72"/>
    </row>
    <row r="205" spans="3:43"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  <c r="AA205" s="72"/>
      <c r="AB205" s="72"/>
      <c r="AC205" s="72"/>
      <c r="AD205" s="72"/>
      <c r="AE205" s="72"/>
      <c r="AF205" s="72"/>
      <c r="AG205" s="72"/>
      <c r="AH205" s="72"/>
      <c r="AI205" s="72"/>
      <c r="AJ205" s="72"/>
      <c r="AK205" s="72"/>
      <c r="AL205" s="72"/>
      <c r="AM205" s="72"/>
      <c r="AN205" s="72"/>
      <c r="AO205" s="72"/>
      <c r="AP205" s="72"/>
      <c r="AQ205" s="72"/>
    </row>
    <row r="206" spans="3:43"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  <c r="AA206" s="72"/>
      <c r="AB206" s="72"/>
      <c r="AC206" s="72"/>
      <c r="AD206" s="72"/>
      <c r="AE206" s="72"/>
      <c r="AF206" s="72"/>
      <c r="AG206" s="72"/>
      <c r="AH206" s="72"/>
      <c r="AI206" s="72"/>
      <c r="AJ206" s="72"/>
      <c r="AK206" s="72"/>
      <c r="AL206" s="72"/>
      <c r="AM206" s="72"/>
      <c r="AN206" s="72"/>
      <c r="AO206" s="72"/>
      <c r="AP206" s="72"/>
      <c r="AQ206" s="72"/>
    </row>
    <row r="207" spans="3:43"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  <c r="AA207" s="72"/>
      <c r="AB207" s="72"/>
      <c r="AC207" s="72"/>
      <c r="AD207" s="72"/>
      <c r="AE207" s="72"/>
      <c r="AF207" s="72"/>
      <c r="AG207" s="72"/>
      <c r="AH207" s="72"/>
      <c r="AI207" s="72"/>
      <c r="AJ207" s="72"/>
      <c r="AK207" s="72"/>
      <c r="AL207" s="72"/>
      <c r="AM207" s="72"/>
      <c r="AN207" s="72"/>
      <c r="AO207" s="72"/>
      <c r="AP207" s="72"/>
      <c r="AQ207" s="72"/>
    </row>
    <row r="208" spans="3:43"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  <c r="AA208" s="72"/>
      <c r="AB208" s="72"/>
      <c r="AC208" s="72"/>
      <c r="AD208" s="72"/>
      <c r="AE208" s="72"/>
      <c r="AF208" s="72"/>
      <c r="AG208" s="72"/>
      <c r="AH208" s="72"/>
      <c r="AI208" s="72"/>
      <c r="AJ208" s="72"/>
      <c r="AK208" s="72"/>
      <c r="AL208" s="72"/>
      <c r="AM208" s="72"/>
      <c r="AN208" s="72"/>
      <c r="AO208" s="72"/>
      <c r="AP208" s="72"/>
      <c r="AQ208" s="72"/>
    </row>
    <row r="209" spans="3:43"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  <c r="AA209" s="72"/>
      <c r="AB209" s="72"/>
      <c r="AC209" s="72"/>
      <c r="AD209" s="72"/>
      <c r="AE209" s="72"/>
      <c r="AF209" s="72"/>
      <c r="AG209" s="72"/>
      <c r="AH209" s="72"/>
      <c r="AI209" s="72"/>
      <c r="AJ209" s="72"/>
      <c r="AK209" s="72"/>
      <c r="AL209" s="72"/>
      <c r="AM209" s="72"/>
      <c r="AN209" s="72"/>
      <c r="AO209" s="72"/>
      <c r="AP209" s="72"/>
      <c r="AQ209" s="72"/>
    </row>
    <row r="210" spans="3:43"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  <c r="AA210" s="72"/>
      <c r="AB210" s="72"/>
      <c r="AC210" s="72"/>
      <c r="AD210" s="72"/>
      <c r="AE210" s="72"/>
      <c r="AF210" s="72"/>
      <c r="AG210" s="72"/>
      <c r="AH210" s="72"/>
      <c r="AI210" s="72"/>
      <c r="AJ210" s="72"/>
      <c r="AK210" s="72"/>
      <c r="AL210" s="72"/>
      <c r="AM210" s="72"/>
      <c r="AN210" s="72"/>
      <c r="AO210" s="72"/>
      <c r="AP210" s="72"/>
      <c r="AQ210" s="72"/>
    </row>
    <row r="211" spans="3:43"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  <c r="AA211" s="72"/>
      <c r="AB211" s="72"/>
      <c r="AC211" s="72"/>
      <c r="AD211" s="72"/>
      <c r="AE211" s="72"/>
      <c r="AF211" s="72"/>
      <c r="AG211" s="72"/>
      <c r="AH211" s="72"/>
      <c r="AI211" s="72"/>
      <c r="AJ211" s="72"/>
      <c r="AK211" s="72"/>
      <c r="AL211" s="72"/>
      <c r="AM211" s="72"/>
      <c r="AN211" s="72"/>
      <c r="AO211" s="72"/>
      <c r="AP211" s="72"/>
      <c r="AQ211" s="72"/>
    </row>
    <row r="212" spans="3:43"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  <c r="AA212" s="72"/>
      <c r="AB212" s="72"/>
      <c r="AC212" s="72"/>
      <c r="AD212" s="72"/>
      <c r="AE212" s="72"/>
      <c r="AF212" s="72"/>
      <c r="AG212" s="72"/>
      <c r="AH212" s="72"/>
      <c r="AI212" s="72"/>
      <c r="AJ212" s="72"/>
      <c r="AK212" s="72"/>
      <c r="AL212" s="72"/>
      <c r="AM212" s="72"/>
      <c r="AN212" s="72"/>
      <c r="AO212" s="72"/>
      <c r="AP212" s="72"/>
      <c r="AQ212" s="72"/>
    </row>
    <row r="213" spans="3:43"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  <c r="AA213" s="72"/>
      <c r="AB213" s="72"/>
      <c r="AC213" s="72"/>
      <c r="AD213" s="72"/>
      <c r="AE213" s="72"/>
      <c r="AF213" s="72"/>
      <c r="AG213" s="72"/>
      <c r="AH213" s="72"/>
      <c r="AI213" s="72"/>
      <c r="AJ213" s="72"/>
      <c r="AK213" s="72"/>
      <c r="AL213" s="72"/>
      <c r="AM213" s="72"/>
      <c r="AN213" s="72"/>
      <c r="AO213" s="72"/>
      <c r="AP213" s="72"/>
      <c r="AQ213" s="72"/>
    </row>
    <row r="214" spans="3:43"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  <c r="AA214" s="72"/>
      <c r="AB214" s="72"/>
      <c r="AC214" s="72"/>
      <c r="AD214" s="72"/>
      <c r="AE214" s="72"/>
      <c r="AF214" s="72"/>
      <c r="AG214" s="72"/>
      <c r="AH214" s="72"/>
      <c r="AI214" s="72"/>
      <c r="AJ214" s="72"/>
      <c r="AK214" s="72"/>
      <c r="AL214" s="72"/>
      <c r="AM214" s="72"/>
      <c r="AN214" s="72"/>
      <c r="AO214" s="72"/>
      <c r="AP214" s="72"/>
      <c r="AQ214" s="72"/>
    </row>
    <row r="215" spans="3:43"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  <c r="AA215" s="72"/>
      <c r="AB215" s="72"/>
      <c r="AC215" s="72"/>
      <c r="AD215" s="72"/>
      <c r="AE215" s="72"/>
      <c r="AF215" s="72"/>
      <c r="AG215" s="72"/>
      <c r="AH215" s="72"/>
      <c r="AI215" s="72"/>
      <c r="AJ215" s="72"/>
      <c r="AK215" s="72"/>
      <c r="AL215" s="72"/>
      <c r="AM215" s="72"/>
      <c r="AN215" s="72"/>
      <c r="AO215" s="72"/>
      <c r="AP215" s="72"/>
      <c r="AQ215" s="72"/>
    </row>
    <row r="216" spans="3:43"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  <c r="AA216" s="72"/>
      <c r="AB216" s="72"/>
      <c r="AC216" s="72"/>
      <c r="AD216" s="72"/>
      <c r="AE216" s="72"/>
      <c r="AF216" s="72"/>
      <c r="AG216" s="72"/>
      <c r="AH216" s="72"/>
      <c r="AI216" s="72"/>
      <c r="AJ216" s="72"/>
      <c r="AK216" s="72"/>
      <c r="AL216" s="72"/>
      <c r="AM216" s="72"/>
      <c r="AN216" s="72"/>
      <c r="AO216" s="72"/>
      <c r="AP216" s="72"/>
      <c r="AQ216" s="72"/>
    </row>
    <row r="217" spans="3:43"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72"/>
      <c r="AA217" s="72"/>
      <c r="AB217" s="72"/>
      <c r="AC217" s="72"/>
      <c r="AD217" s="72"/>
      <c r="AE217" s="72"/>
      <c r="AF217" s="72"/>
      <c r="AG217" s="72"/>
      <c r="AH217" s="72"/>
      <c r="AI217" s="72"/>
      <c r="AJ217" s="72"/>
      <c r="AK217" s="72"/>
      <c r="AL217" s="72"/>
      <c r="AM217" s="72"/>
      <c r="AN217" s="72"/>
      <c r="AO217" s="72"/>
      <c r="AP217" s="72"/>
      <c r="AQ217" s="72"/>
    </row>
    <row r="218" spans="3:43"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V218" s="72"/>
      <c r="W218" s="72"/>
      <c r="X218" s="72"/>
      <c r="Y218" s="72"/>
      <c r="Z218" s="72"/>
      <c r="AA218" s="72"/>
      <c r="AB218" s="72"/>
      <c r="AC218" s="72"/>
      <c r="AD218" s="72"/>
      <c r="AE218" s="72"/>
      <c r="AF218" s="72"/>
      <c r="AG218" s="72"/>
      <c r="AH218" s="72"/>
      <c r="AI218" s="72"/>
      <c r="AJ218" s="72"/>
      <c r="AK218" s="72"/>
      <c r="AL218" s="72"/>
      <c r="AM218" s="72"/>
      <c r="AN218" s="72"/>
      <c r="AO218" s="72"/>
      <c r="AP218" s="72"/>
      <c r="AQ218" s="72"/>
    </row>
    <row r="219" spans="3:43"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  <c r="AA219" s="72"/>
      <c r="AB219" s="72"/>
      <c r="AC219" s="72"/>
      <c r="AD219" s="72"/>
      <c r="AE219" s="72"/>
      <c r="AF219" s="72"/>
      <c r="AG219" s="72"/>
      <c r="AH219" s="72"/>
      <c r="AI219" s="72"/>
      <c r="AJ219" s="72"/>
      <c r="AK219" s="72"/>
      <c r="AL219" s="72"/>
      <c r="AM219" s="72"/>
      <c r="AN219" s="72"/>
      <c r="AO219" s="72"/>
      <c r="AP219" s="72"/>
      <c r="AQ219" s="72"/>
    </row>
    <row r="220" spans="3:43"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72"/>
      <c r="V220" s="72"/>
      <c r="W220" s="72"/>
      <c r="X220" s="72"/>
      <c r="Y220" s="72"/>
      <c r="Z220" s="72"/>
      <c r="AA220" s="72"/>
      <c r="AB220" s="72"/>
      <c r="AC220" s="72"/>
      <c r="AD220" s="72"/>
      <c r="AE220" s="72"/>
      <c r="AF220" s="72"/>
      <c r="AG220" s="72"/>
      <c r="AH220" s="72"/>
      <c r="AI220" s="72"/>
      <c r="AJ220" s="72"/>
      <c r="AK220" s="72"/>
      <c r="AL220" s="72"/>
      <c r="AM220" s="72"/>
      <c r="AN220" s="72"/>
      <c r="AO220" s="72"/>
      <c r="AP220" s="72"/>
      <c r="AQ220" s="72"/>
    </row>
    <row r="221" spans="3:43"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72"/>
      <c r="V221" s="72"/>
      <c r="W221" s="72"/>
      <c r="X221" s="72"/>
      <c r="Y221" s="72"/>
      <c r="Z221" s="72"/>
      <c r="AA221" s="72"/>
      <c r="AB221" s="72"/>
      <c r="AC221" s="72"/>
      <c r="AD221" s="72"/>
      <c r="AE221" s="72"/>
      <c r="AF221" s="72"/>
      <c r="AG221" s="72"/>
      <c r="AH221" s="72"/>
      <c r="AI221" s="72"/>
      <c r="AJ221" s="72"/>
      <c r="AK221" s="72"/>
      <c r="AL221" s="72"/>
      <c r="AM221" s="72"/>
      <c r="AN221" s="72"/>
      <c r="AO221" s="72"/>
      <c r="AP221" s="72"/>
      <c r="AQ221" s="72"/>
    </row>
    <row r="222" spans="3:43"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72"/>
      <c r="V222" s="72"/>
      <c r="W222" s="72"/>
      <c r="X222" s="72"/>
      <c r="Y222" s="72"/>
      <c r="Z222" s="72"/>
      <c r="AA222" s="72"/>
      <c r="AB222" s="72"/>
      <c r="AC222" s="72"/>
      <c r="AD222" s="72"/>
      <c r="AE222" s="72"/>
      <c r="AF222" s="72"/>
      <c r="AG222" s="72"/>
      <c r="AH222" s="72"/>
      <c r="AI222" s="72"/>
      <c r="AJ222" s="72"/>
      <c r="AK222" s="72"/>
      <c r="AL222" s="72"/>
      <c r="AM222" s="72"/>
      <c r="AN222" s="72"/>
      <c r="AO222" s="72"/>
      <c r="AP222" s="72"/>
      <c r="AQ222" s="72"/>
    </row>
    <row r="223" spans="3:43"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72"/>
      <c r="V223" s="72"/>
      <c r="W223" s="72"/>
      <c r="X223" s="72"/>
      <c r="Y223" s="72"/>
      <c r="Z223" s="72"/>
      <c r="AA223" s="72"/>
      <c r="AB223" s="72"/>
      <c r="AC223" s="72"/>
      <c r="AD223" s="72"/>
      <c r="AE223" s="72"/>
      <c r="AF223" s="72"/>
      <c r="AG223" s="72"/>
      <c r="AH223" s="72"/>
      <c r="AI223" s="72"/>
      <c r="AJ223" s="72"/>
      <c r="AK223" s="72"/>
      <c r="AL223" s="72"/>
      <c r="AM223" s="72"/>
      <c r="AN223" s="72"/>
      <c r="AO223" s="72"/>
      <c r="AP223" s="72"/>
      <c r="AQ223" s="72"/>
    </row>
  </sheetData>
  <dataConsolidate/>
  <mergeCells count="2">
    <mergeCell ref="C4:H4"/>
    <mergeCell ref="O4:AQ4"/>
  </mergeCells>
  <phoneticPr fontId="12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dfdda0-8b61-4356-a97a-57ca234cf46e">
      <Terms xmlns="http://schemas.microsoft.com/office/infopath/2007/PartnerControls"/>
    </lcf76f155ced4ddcb4097134ff3c332f>
    <TaxCatchAll xmlns="787f8270-3b14-4cf6-8389-62df222fc76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C4FF34A7FEA34A8096771D8B6C1251" ma:contentTypeVersion="19" ma:contentTypeDescription="Criar um novo documento." ma:contentTypeScope="" ma:versionID="bc9ae43a78a9a1651c568058f10667ac">
  <xsd:schema xmlns:xsd="http://www.w3.org/2001/XMLSchema" xmlns:xs="http://www.w3.org/2001/XMLSchema" xmlns:p="http://schemas.microsoft.com/office/2006/metadata/properties" xmlns:ns2="787f8270-3b14-4cf6-8389-62df222fc767" xmlns:ns3="d2dfdda0-8b61-4356-a97a-57ca234cf46e" targetNamespace="http://schemas.microsoft.com/office/2006/metadata/properties" ma:root="true" ma:fieldsID="036ea6a8656080a1d16b123abcc7fdc1" ns2:_="" ns3:_="">
    <xsd:import namespace="787f8270-3b14-4cf6-8389-62df222fc767"/>
    <xsd:import namespace="d2dfdda0-8b61-4356-a97a-57ca234cf46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7f8270-3b14-4cf6-8389-62df222fc7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e892c0-5890-4f4e-a32d-8aade02cb608}" ma:internalName="TaxCatchAll" ma:showField="CatchAllData" ma:web="787f8270-3b14-4cf6-8389-62df222fc7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dfdda0-8b61-4356-a97a-57ca234cf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m" ma:readOnly="false" ma:fieldId="{5cf76f15-5ced-4ddc-b409-7134ff3c332f}" ma:taxonomyMulti="true" ma:sspId="ca76b423-3501-4566-af01-878ffaf9d9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105C80-552A-47D0-969E-2906F3EF5F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408788-C025-49A4-8106-84E4EF69E74D}">
  <ds:schemaRefs>
    <ds:schemaRef ds:uri="http://schemas.microsoft.com/office/2006/metadata/properties"/>
    <ds:schemaRef ds:uri="http://schemas.microsoft.com/office/infopath/2007/PartnerControls"/>
    <ds:schemaRef ds:uri="d2dfdda0-8b61-4356-a97a-57ca234cf46e"/>
    <ds:schemaRef ds:uri="787f8270-3b14-4cf6-8389-62df222fc767"/>
  </ds:schemaRefs>
</ds:datastoreItem>
</file>

<file path=customXml/itemProps3.xml><?xml version="1.0" encoding="utf-8"?>
<ds:datastoreItem xmlns:ds="http://schemas.openxmlformats.org/officeDocument/2006/customXml" ds:itemID="{60D95753-EED4-41B7-A625-12346507B8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Sumário</vt:lpstr>
      <vt:lpstr>Dados</vt:lpstr>
      <vt:lpstr>Balanço Patrimonial</vt:lpstr>
      <vt:lpstr>DRE</vt:lpstr>
      <vt:lpstr>Fluxo de Caixa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Augusto Ricci Ferreira</dc:creator>
  <cp:keywords/>
  <dc:description/>
  <cp:lastModifiedBy>Lais Cristina De Sa Bortolozzo Lima</cp:lastModifiedBy>
  <cp:revision/>
  <dcterms:created xsi:type="dcterms:W3CDTF">2021-02-18T12:01:13Z</dcterms:created>
  <dcterms:modified xsi:type="dcterms:W3CDTF">2026-05-26T14:20:30Z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0x01010014C4FF34A7FEA34A8096771D8B6C1251</vt:lpwstr>
  </property>
  <property fmtid="{D5CDD505-2E9C-101B-9397-08002B2CF9AE}" pid="3" name="MediaServiceImageTags">
    <vt:lpwstr/>
  </property>
</Properties>
</file>